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ndsv01\Shr_Data2\01220200行政デジタル推進課\03デジタル推進担当\60 オープンデータ\☆埼玉県オープンデータポータルサイト掲載データ\R7年度\20250415_財政課\05_【越谷市】財務４表\"/>
    </mc:Choice>
  </mc:AlternateContent>
  <xr:revisionPtr revIDLastSave="0" documentId="13_ncr:1_{9B667B00-8621-4B54-95B5-71CEC969254F}" xr6:coauthVersionLast="47" xr6:coauthVersionMax="47" xr10:uidLastSave="{00000000-0000-0000-0000-000000000000}"/>
  <bookViews>
    <workbookView xWindow="-120" yWindow="-120" windowWidth="29040" windowHeight="15720" tabRatio="774" firstSheet="1" activeTab="1" xr2:uid="{00000000-000D-0000-FFFF-FFFF00000000}"/>
  </bookViews>
  <sheets>
    <sheet name="資産一覧表（加工）" sheetId="4" state="hidden" r:id="rId1"/>
    <sheet name="有形固定資産の明細" sheetId="6" r:id="rId2"/>
    <sheet name="投資及び出資金の明細" sheetId="7" r:id="rId3"/>
    <sheet name="基金の明細" sheetId="8" r:id="rId4"/>
    <sheet name="貸付金の明細" sheetId="9" r:id="rId5"/>
    <sheet name="長期延滞債権、未収金の明細" sheetId="10" r:id="rId6"/>
    <sheet name="地方債の明細" sheetId="11" r:id="rId7"/>
    <sheet name="引当金の明細" sheetId="12" r:id="rId8"/>
    <sheet name="補助金等の明細" sheetId="13" r:id="rId9"/>
    <sheet name="財源の明細" sheetId="14" r:id="rId10"/>
    <sheet name="資金の明細" sheetId="15" r:id="rId11"/>
    <sheet name="地方債明細表_入力フォーム" sheetId="17" state="hidden" r:id="rId12"/>
  </sheets>
  <definedNames>
    <definedName name="____________TBL1">#REF!</definedName>
    <definedName name="____________TBL10">#REF!</definedName>
    <definedName name="____________TBL11">#REF!</definedName>
    <definedName name="____________TBL12">#REF!</definedName>
    <definedName name="____________TBL13">#REF!</definedName>
    <definedName name="____________TBL14">#REF!</definedName>
    <definedName name="____________TBL15">#REF!</definedName>
    <definedName name="____________TBL16">#REF!</definedName>
    <definedName name="____________TBL17">#REF!</definedName>
    <definedName name="____________TBL18">#REF!</definedName>
    <definedName name="____________TBL19">#REF!</definedName>
    <definedName name="____________TBL2">#REF!</definedName>
    <definedName name="____________TBL20">#REF!</definedName>
    <definedName name="____________TBL21">#REF!</definedName>
    <definedName name="____________ＴＢＬ22">#REF!</definedName>
    <definedName name="____________ＴＢＬ23">#REF!</definedName>
    <definedName name="____________TBL24">#REF!</definedName>
    <definedName name="____________TBL25">#REF!</definedName>
    <definedName name="____________TBL3">#REF!</definedName>
    <definedName name="____________TBL4">#REF!</definedName>
    <definedName name="____________TBL5">#REF!</definedName>
    <definedName name="____________TBL6">#REF!</definedName>
    <definedName name="____________TBL7">#REF!</definedName>
    <definedName name="____________TBL8">#REF!</definedName>
    <definedName name="____________TBL9">#REF!</definedName>
    <definedName name="____________TBL99">#REF!</definedName>
    <definedName name="___________TBL1">#REF!</definedName>
    <definedName name="___________TBL10">#REF!</definedName>
    <definedName name="___________TBL11">#REF!</definedName>
    <definedName name="___________TBL12">#REF!</definedName>
    <definedName name="___________TBL13">#REF!</definedName>
    <definedName name="___________TBL14">#REF!</definedName>
    <definedName name="___________TBL15">#REF!</definedName>
    <definedName name="___________TBL16">#REF!</definedName>
    <definedName name="___________TBL17">#REF!</definedName>
    <definedName name="___________TBL18">#REF!</definedName>
    <definedName name="___________TBL19">#REF!</definedName>
    <definedName name="___________TBL2">#REF!</definedName>
    <definedName name="___________TBL20">#REF!</definedName>
    <definedName name="___________TBL21">#REF!</definedName>
    <definedName name="___________ＴＢＬ22">#REF!</definedName>
    <definedName name="___________ＴＢＬ23">#REF!</definedName>
    <definedName name="___________TBL24">#REF!</definedName>
    <definedName name="___________TBL25">#REF!</definedName>
    <definedName name="___________TBL3">#REF!</definedName>
    <definedName name="___________TBL4">#REF!</definedName>
    <definedName name="___________TBL5">#REF!</definedName>
    <definedName name="___________TBL6">#REF!</definedName>
    <definedName name="___________TBL7">#REF!</definedName>
    <definedName name="___________TBL8">#REF!</definedName>
    <definedName name="___________TBL9">#REF!</definedName>
    <definedName name="___________TBL99">#REF!</definedName>
    <definedName name="__________TBL1">#REF!</definedName>
    <definedName name="__________TBL10">#REF!</definedName>
    <definedName name="__________TBL11">#REF!</definedName>
    <definedName name="__________TBL12">#REF!</definedName>
    <definedName name="__________TBL13">#REF!</definedName>
    <definedName name="__________TBL14">#REF!</definedName>
    <definedName name="__________TBL15">#REF!</definedName>
    <definedName name="__________TBL16">#REF!</definedName>
    <definedName name="__________TBL17">#REF!</definedName>
    <definedName name="__________TBL18">#REF!</definedName>
    <definedName name="__________TBL19">#REF!</definedName>
    <definedName name="__________TBL2">#REF!</definedName>
    <definedName name="__________TBL20">#REF!</definedName>
    <definedName name="__________TBL21">#REF!</definedName>
    <definedName name="__________ＴＢＬ22">#REF!</definedName>
    <definedName name="__________ＴＢＬ23">#REF!</definedName>
    <definedName name="__________TBL24">#REF!</definedName>
    <definedName name="__________TBL25">#REF!</definedName>
    <definedName name="__________TBL3">#REF!</definedName>
    <definedName name="__________TBL4">#REF!</definedName>
    <definedName name="__________TBL5">#REF!</definedName>
    <definedName name="__________TBL6">#REF!</definedName>
    <definedName name="__________TBL7">#REF!</definedName>
    <definedName name="__________TBL8">#REF!</definedName>
    <definedName name="__________TBL9">#REF!</definedName>
    <definedName name="__________TBL99">#REF!</definedName>
    <definedName name="_________TBL1">#REF!</definedName>
    <definedName name="_________TBL10">#REF!</definedName>
    <definedName name="_________TBL11">#REF!</definedName>
    <definedName name="_________TBL12">#REF!</definedName>
    <definedName name="_________TBL13">#REF!</definedName>
    <definedName name="_________TBL14">#REF!</definedName>
    <definedName name="_________TBL15">#REF!</definedName>
    <definedName name="_________TBL16">#REF!</definedName>
    <definedName name="_________TBL17">#REF!</definedName>
    <definedName name="_________TBL18">#REF!</definedName>
    <definedName name="_________TBL19">#REF!</definedName>
    <definedName name="_________TBL2">#REF!</definedName>
    <definedName name="_________TBL20">#REF!</definedName>
    <definedName name="_________TBL21">#REF!</definedName>
    <definedName name="_________ＴＢＬ22">#REF!</definedName>
    <definedName name="_________ＴＢＬ23">#REF!</definedName>
    <definedName name="_________TBL24">#REF!</definedName>
    <definedName name="_________TBL25">#REF!</definedName>
    <definedName name="_________TBL3">#REF!</definedName>
    <definedName name="_________TBL4">#REF!</definedName>
    <definedName name="_________TBL5">#REF!</definedName>
    <definedName name="_________TBL6">#REF!</definedName>
    <definedName name="_________TBL7">#REF!</definedName>
    <definedName name="_________TBL8">#REF!</definedName>
    <definedName name="_________TBL9">#REF!</definedName>
    <definedName name="_________TBL99">#REF!</definedName>
    <definedName name="________TBL1">#REF!</definedName>
    <definedName name="________TBL10">#REF!</definedName>
    <definedName name="________TBL11">#REF!</definedName>
    <definedName name="________TBL12">#REF!</definedName>
    <definedName name="________TBL13">#REF!</definedName>
    <definedName name="________TBL14">#REF!</definedName>
    <definedName name="________TBL15">#REF!</definedName>
    <definedName name="________TBL16">#REF!</definedName>
    <definedName name="________TBL17">#REF!</definedName>
    <definedName name="________TBL18">#REF!</definedName>
    <definedName name="________TBL19">#REF!</definedName>
    <definedName name="________TBL2">#REF!</definedName>
    <definedName name="________TBL20">#REF!</definedName>
    <definedName name="________TBL21">#REF!</definedName>
    <definedName name="________ＴＢＬ22">#REF!</definedName>
    <definedName name="________ＴＢＬ23">#REF!</definedName>
    <definedName name="________TBL24">#REF!</definedName>
    <definedName name="________TBL25">#REF!</definedName>
    <definedName name="________TBL3">#REF!</definedName>
    <definedName name="________TBL4">#REF!</definedName>
    <definedName name="________TBL5">#REF!</definedName>
    <definedName name="________TBL6">#REF!</definedName>
    <definedName name="________TBL7">#REF!</definedName>
    <definedName name="________TBL8">#REF!</definedName>
    <definedName name="________TBL9">#REF!</definedName>
    <definedName name="________TBL99">#REF!</definedName>
    <definedName name="_______TBL1">#REF!</definedName>
    <definedName name="_______TBL10">#REF!</definedName>
    <definedName name="_______TBL11">#REF!</definedName>
    <definedName name="_______TBL12">#REF!</definedName>
    <definedName name="_______TBL13">#REF!</definedName>
    <definedName name="_______TBL14">#REF!</definedName>
    <definedName name="_______TBL15">#REF!</definedName>
    <definedName name="_______TBL16">#REF!</definedName>
    <definedName name="_______TBL17">#REF!</definedName>
    <definedName name="_______TBL18">#REF!</definedName>
    <definedName name="_______TBL19">#REF!</definedName>
    <definedName name="_______TBL2">#REF!</definedName>
    <definedName name="_______TBL20">#REF!</definedName>
    <definedName name="_______TBL21">#REF!</definedName>
    <definedName name="_______ＴＢＬ22">#REF!</definedName>
    <definedName name="_______ＴＢＬ23">#REF!</definedName>
    <definedName name="_______TBL24">#REF!</definedName>
    <definedName name="_______TBL25">#REF!</definedName>
    <definedName name="_______TBL3">#REF!</definedName>
    <definedName name="_______TBL4">#REF!</definedName>
    <definedName name="_______TBL5">#REF!</definedName>
    <definedName name="_______TBL6">#REF!</definedName>
    <definedName name="_______TBL7">#REF!</definedName>
    <definedName name="_______TBL8">#REF!</definedName>
    <definedName name="_______TBL9">#REF!</definedName>
    <definedName name="_______TBL99">#REF!</definedName>
    <definedName name="______TBL1">#REF!</definedName>
    <definedName name="______TBL10">#REF!</definedName>
    <definedName name="______TBL11">#REF!</definedName>
    <definedName name="______TBL12">#REF!</definedName>
    <definedName name="______TBL13">#REF!</definedName>
    <definedName name="______TBL14">#REF!</definedName>
    <definedName name="______TBL15">#REF!</definedName>
    <definedName name="______TBL16">#REF!</definedName>
    <definedName name="______TBL17">#REF!</definedName>
    <definedName name="______TBL18">#REF!</definedName>
    <definedName name="______TBL19">#REF!</definedName>
    <definedName name="______TBL2">#REF!</definedName>
    <definedName name="______TBL20">#REF!</definedName>
    <definedName name="______TBL21">#REF!</definedName>
    <definedName name="______ＴＢＬ22">#REF!</definedName>
    <definedName name="______ＴＢＬ23">#REF!</definedName>
    <definedName name="______TBL24">#REF!</definedName>
    <definedName name="______TBL25">#REF!</definedName>
    <definedName name="______TBL3">#REF!</definedName>
    <definedName name="______TBL4">#REF!</definedName>
    <definedName name="______TBL5">#REF!</definedName>
    <definedName name="______TBL6">#REF!</definedName>
    <definedName name="______TBL7">#REF!</definedName>
    <definedName name="______TBL8">#REF!</definedName>
    <definedName name="______TBL9">#REF!</definedName>
    <definedName name="______TBL99">#REF!</definedName>
    <definedName name="_____TBL1">#REF!</definedName>
    <definedName name="_____TBL10">#REF!</definedName>
    <definedName name="_____TBL11">#REF!</definedName>
    <definedName name="_____TBL12">#REF!</definedName>
    <definedName name="_____TBL13">#REF!</definedName>
    <definedName name="_____TBL14">#REF!</definedName>
    <definedName name="_____TBL15">#REF!</definedName>
    <definedName name="_____TBL16">#REF!</definedName>
    <definedName name="_____TBL17">#REF!</definedName>
    <definedName name="_____TBL18">#REF!</definedName>
    <definedName name="_____TBL19">#REF!</definedName>
    <definedName name="_____TBL2">#REF!</definedName>
    <definedName name="_____TBL20">#REF!</definedName>
    <definedName name="_____TBL21">#REF!</definedName>
    <definedName name="_____ＴＢＬ22">#REF!</definedName>
    <definedName name="_____ＴＢＬ23">#REF!</definedName>
    <definedName name="_____TBL24">#REF!</definedName>
    <definedName name="_____TBL25">#REF!</definedName>
    <definedName name="_____TBL3">#REF!</definedName>
    <definedName name="_____TBL4">#REF!</definedName>
    <definedName name="_____TBL5">#REF!</definedName>
    <definedName name="_____TBL6">#REF!</definedName>
    <definedName name="_____TBL7">#REF!</definedName>
    <definedName name="_____TBL8">#REF!</definedName>
    <definedName name="_____TBL9">#REF!</definedName>
    <definedName name="_____TBL99">#REF!</definedName>
    <definedName name="____TBL1">#REF!</definedName>
    <definedName name="____TBL10">#REF!</definedName>
    <definedName name="____TBL11">#REF!</definedName>
    <definedName name="____TBL12">#REF!</definedName>
    <definedName name="____TBL13">#REF!</definedName>
    <definedName name="____TBL14">#REF!</definedName>
    <definedName name="____TBL15">#REF!</definedName>
    <definedName name="____TBL16">#REF!</definedName>
    <definedName name="____TBL17">#REF!</definedName>
    <definedName name="____TBL18">#REF!</definedName>
    <definedName name="____TBL19">#REF!</definedName>
    <definedName name="____TBL2">#REF!</definedName>
    <definedName name="____TBL20">#REF!</definedName>
    <definedName name="____TBL21">#REF!</definedName>
    <definedName name="____ＴＢＬ22">#REF!</definedName>
    <definedName name="____ＴＢＬ23">#REF!</definedName>
    <definedName name="____TBL24">#REF!</definedName>
    <definedName name="____TBL25">#REF!</definedName>
    <definedName name="____TBL3">#REF!</definedName>
    <definedName name="____TBL4">#REF!</definedName>
    <definedName name="____TBL5">#REF!</definedName>
    <definedName name="____TBL6">#REF!</definedName>
    <definedName name="____TBL7">#REF!</definedName>
    <definedName name="____TBL8">#REF!</definedName>
    <definedName name="____TBL9">#REF!</definedName>
    <definedName name="____TBL99">#REF!</definedName>
    <definedName name="___TBL1">#REF!</definedName>
    <definedName name="___TBL10">#REF!</definedName>
    <definedName name="___TBL11">#REF!</definedName>
    <definedName name="___TBL12">#REF!</definedName>
    <definedName name="___TBL13">#REF!</definedName>
    <definedName name="___TBL14">#REF!</definedName>
    <definedName name="___TBL15">#REF!</definedName>
    <definedName name="___TBL16">#REF!</definedName>
    <definedName name="___TBL17">#REF!</definedName>
    <definedName name="___TBL18">#REF!</definedName>
    <definedName name="___TBL19">#REF!</definedName>
    <definedName name="___TBL2">#REF!</definedName>
    <definedName name="___TBL20">#REF!</definedName>
    <definedName name="___TBL21">#REF!</definedName>
    <definedName name="___ＴＢＬ22">#REF!</definedName>
    <definedName name="___ＴＢＬ23">#REF!</definedName>
    <definedName name="___TBL24">#REF!</definedName>
    <definedName name="___TBL25">#REF!</definedName>
    <definedName name="___TBL3">#REF!</definedName>
    <definedName name="___TBL4">#REF!</definedName>
    <definedName name="___TBL5">#REF!</definedName>
    <definedName name="___TBL6">#REF!</definedName>
    <definedName name="___TBL7">#REF!</definedName>
    <definedName name="___TBL8">#REF!</definedName>
    <definedName name="___TBL9">#REF!</definedName>
    <definedName name="___TBL99">#REF!</definedName>
    <definedName name="__TBL1">#REF!</definedName>
    <definedName name="__TBL10">#REF!</definedName>
    <definedName name="__TBL11">#REF!</definedName>
    <definedName name="__TBL12">#REF!</definedName>
    <definedName name="__TBL13">#REF!</definedName>
    <definedName name="__TBL14">#REF!</definedName>
    <definedName name="__TBL15">#REF!</definedName>
    <definedName name="__TBL16">#REF!</definedName>
    <definedName name="__TBL17">#REF!</definedName>
    <definedName name="__TBL18">#REF!</definedName>
    <definedName name="__TBL19">#REF!</definedName>
    <definedName name="__TBL2">#REF!</definedName>
    <definedName name="__TBL20">#REF!</definedName>
    <definedName name="__TBL21">#REF!</definedName>
    <definedName name="__ＴＢＬ22">#REF!</definedName>
    <definedName name="__ＴＢＬ23">#REF!</definedName>
    <definedName name="__TBL24">#REF!</definedName>
    <definedName name="__TBL25">#REF!</definedName>
    <definedName name="__TBL3">#REF!</definedName>
    <definedName name="__TBL4">#REF!</definedName>
    <definedName name="__TBL5">#REF!</definedName>
    <definedName name="__TBL6">#REF!</definedName>
    <definedName name="__TBL7">#REF!</definedName>
    <definedName name="__TBL8">#REF!</definedName>
    <definedName name="__TBL9">#REF!</definedName>
    <definedName name="__TBL99">#REF!</definedName>
    <definedName name="_Fill" hidden="1">#REF!</definedName>
    <definedName name="_xlnm._FilterDatabase" localSheetId="8" hidden="1">補助金等の明細!$F$51:$L$56</definedName>
    <definedName name="_Key1" hidden="1">#REF!</definedName>
    <definedName name="_Order1" hidden="1">255</definedName>
    <definedName name="_Order2" hidden="1">255</definedName>
    <definedName name="_Sort" hidden="1">#REF!</definedName>
    <definedName name="_Table1_In1" hidden="1">#REF!</definedName>
    <definedName name="_Table1_Out" hidden="1">#REF!</definedName>
    <definedName name="_TBL1">#REF!</definedName>
    <definedName name="_TBL10">#REF!</definedName>
    <definedName name="_TBL11">#REF!</definedName>
    <definedName name="_TBL12">#REF!</definedName>
    <definedName name="_TBL13">#REF!</definedName>
    <definedName name="_TBL14">#REF!</definedName>
    <definedName name="_TBL15">#REF!</definedName>
    <definedName name="_TBL16">#REF!</definedName>
    <definedName name="_TBL17">#REF!</definedName>
    <definedName name="_TBL18">#REF!</definedName>
    <definedName name="_TBL19">#REF!</definedName>
    <definedName name="_TBL2">#REF!</definedName>
    <definedName name="_TBL20">#REF!</definedName>
    <definedName name="_TBL21">#REF!</definedName>
    <definedName name="_ＴＢＬ22">#REF!</definedName>
    <definedName name="_ＴＢＬ23">#REF!</definedName>
    <definedName name="_TBL24">#REF!</definedName>
    <definedName name="_TBL25">#REF!</definedName>
    <definedName name="_TBL3">#REF!</definedName>
    <definedName name="_TBL4">#REF!</definedName>
    <definedName name="_TBL5">#REF!</definedName>
    <definedName name="_TBL6">#REF!</definedName>
    <definedName name="_TBL7">#REF!</definedName>
    <definedName name="_TBL8">#REF!</definedName>
    <definedName name="_TBL9">#REF!</definedName>
    <definedName name="_TBL99">#REF!</definedName>
    <definedName name="AA">#REF!</definedName>
    <definedName name="AS2DocOpenMode" hidden="1">"AS2DocumentEdit"</definedName>
    <definedName name="BB">#REF!</definedName>
    <definedName name="BBB">#REF!</definedName>
    <definedName name="_xlnm.Criteria">#REF!</definedName>
    <definedName name="Criteria_MI">#REF!</definedName>
    <definedName name="CTI番号" localSheetId="7">#REF!</definedName>
    <definedName name="CTI番号" localSheetId="3">#REF!</definedName>
    <definedName name="CTI番号" localSheetId="9">#REF!</definedName>
    <definedName name="CTI番号" localSheetId="10">#REF!</definedName>
    <definedName name="CTI番号" localSheetId="4">#REF!</definedName>
    <definedName name="CTI番号" localSheetId="6">#REF!</definedName>
    <definedName name="CTI番号" localSheetId="5">#REF!</definedName>
    <definedName name="CTI番号" localSheetId="2">#REF!</definedName>
    <definedName name="CTI番号" localSheetId="8">#REF!</definedName>
    <definedName name="CTI番号" localSheetId="1">#REF!</definedName>
    <definedName name="CTI番号">#REF!</definedName>
    <definedName name="_xlnm.Database">#REF!</definedName>
    <definedName name="Database_MI">#REF!</definedName>
    <definedName name="DirName">"DirName"</definedName>
    <definedName name="_xlnm.Extract">#REF!</definedName>
    <definedName name="Extract_MI">#REF!</definedName>
    <definedName name="FAX番号" localSheetId="7">#REF!</definedName>
    <definedName name="FAX番号" localSheetId="3">#REF!</definedName>
    <definedName name="FAX番号" localSheetId="9">#REF!</definedName>
    <definedName name="FAX番号" localSheetId="10">#REF!</definedName>
    <definedName name="FAX番号" localSheetId="4">#REF!</definedName>
    <definedName name="FAX番号" localSheetId="6">#REF!</definedName>
    <definedName name="FAX番号" localSheetId="5">#REF!</definedName>
    <definedName name="FAX番号" localSheetId="2">#REF!</definedName>
    <definedName name="FAX番号" localSheetId="8">#REF!</definedName>
    <definedName name="FAX番号" localSheetId="1">#REF!</definedName>
    <definedName name="FAX番号">#REF!</definedName>
    <definedName name="Ｋ">#REF!</definedName>
    <definedName name="KBK">#REF!</definedName>
    <definedName name="KBKH">#REF!</definedName>
    <definedName name="KBKM">#REF!</definedName>
    <definedName name="ＫＫ">#REF!</definedName>
    <definedName name="ｋｋｋ">#REF!</definedName>
    <definedName name="KTBL4">#REF!</definedName>
    <definedName name="list">#REF!</definedName>
    <definedName name="list2">#REF!</definedName>
    <definedName name="ｌｌｌｌｌｌｌｌ">#REF!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meJPN">"テキスト 116"</definedName>
    <definedName name="ＯＣＲ検針データ">#REF!</definedName>
    <definedName name="ＯＣＲ収納データ">#REF!</definedName>
    <definedName name="PGMName">"テキスト 114"</definedName>
    <definedName name="_xlnm.Print_Area" localSheetId="7">引当金の明細!$1:$12</definedName>
    <definedName name="_xlnm.Print_Area" localSheetId="3">基金の明細!$1:$35</definedName>
    <definedName name="_xlnm.Print_Area" localSheetId="9">財源の明細!$1:$276</definedName>
    <definedName name="_xlnm.Print_Area" localSheetId="10">資金の明細!$1:$9</definedName>
    <definedName name="_xlnm.Print_Area" localSheetId="4">貸付金の明細!$1:$35</definedName>
    <definedName name="_xlnm.Print_Area" localSheetId="6">地方債の明細!$1:$30</definedName>
    <definedName name="_xlnm.Print_Area" localSheetId="11">地方債明細表_入力フォーム!$A$1:$V$66</definedName>
    <definedName name="_xlnm.Print_Area" localSheetId="5">'長期延滞債権、未収金の明細'!$A$1:$G$67</definedName>
    <definedName name="_xlnm.Print_Area" localSheetId="2">投資及び出資金の明細!$1:$78</definedName>
    <definedName name="_xlnm.Print_Area" localSheetId="8">補助金等の明細!$1:$48</definedName>
    <definedName name="_xlnm.Print_Area" localSheetId="1">有形固定資産の明細!$A$1:$K$48</definedName>
    <definedName name="Print_Area_MI">#REF!</definedName>
    <definedName name="rank">#REF!</definedName>
    <definedName name="sagyo1">#REF!</definedName>
    <definedName name="SPACE">#REF!</definedName>
    <definedName name="UI">#REF!</definedName>
    <definedName name="UI変更有無" localSheetId="7">#REF!</definedName>
    <definedName name="UI変更有無" localSheetId="3">#REF!</definedName>
    <definedName name="UI変更有無" localSheetId="9">#REF!</definedName>
    <definedName name="UI変更有無" localSheetId="10">#REF!</definedName>
    <definedName name="UI変更有無" localSheetId="4">#REF!</definedName>
    <definedName name="UI変更有無" localSheetId="6">#REF!</definedName>
    <definedName name="UI変更有無" localSheetId="5">#REF!</definedName>
    <definedName name="UI変更有無" localSheetId="2">#REF!</definedName>
    <definedName name="UI変更有無" localSheetId="8">#REF!</definedName>
    <definedName name="UI変更有無" localSheetId="1">#REF!</definedName>
    <definedName name="UI変更有無">#REF!</definedName>
    <definedName name="あ" hidden="1">#REF!</definedName>
    <definedName name="ああ">#REF!</definedName>
    <definedName name="いい">#REF!</definedName>
    <definedName name="エスカレーション担当者" localSheetId="7">#REF!</definedName>
    <definedName name="エスカレーション担当者" localSheetId="3">#REF!</definedName>
    <definedName name="エスカレーション担当者" localSheetId="9">#REF!</definedName>
    <definedName name="エスカレーション担当者" localSheetId="10">#REF!</definedName>
    <definedName name="エスカレーション担当者" localSheetId="4">#REF!</definedName>
    <definedName name="エスカレーション担当者" localSheetId="6">#REF!</definedName>
    <definedName name="エスカレーション担当者" localSheetId="5">#REF!</definedName>
    <definedName name="エスカレーション担当者" localSheetId="2">#REF!</definedName>
    <definedName name="エスカレーション担当者" localSheetId="8">#REF!</definedName>
    <definedName name="エスカレーション担当者" localSheetId="1">#REF!</definedName>
    <definedName name="エスカレーション担当者">#REF!</definedName>
    <definedName name="エスカレーション日時" localSheetId="7">#REF!</definedName>
    <definedName name="エスカレーション日時" localSheetId="3">#REF!</definedName>
    <definedName name="エスカレーション日時" localSheetId="9">#REF!</definedName>
    <definedName name="エスカレーション日時" localSheetId="10">#REF!</definedName>
    <definedName name="エスカレーション日時" localSheetId="4">#REF!</definedName>
    <definedName name="エスカレーション日時" localSheetId="6">#REF!</definedName>
    <definedName name="エスカレーション日時" localSheetId="5">#REF!</definedName>
    <definedName name="エスカレーション日時" localSheetId="2">#REF!</definedName>
    <definedName name="エスカレーション日時" localSheetId="8">#REF!</definedName>
    <definedName name="エスカレーション日時" localSheetId="1">#REF!</definedName>
    <definedName name="エスカレーション日時">#REF!</definedName>
    <definedName name="オンライン障害" localSheetId="7">#REF!</definedName>
    <definedName name="オンライン障害" localSheetId="3">#REF!</definedName>
    <definedName name="オンライン障害" localSheetId="9">#REF!</definedName>
    <definedName name="オンライン障害" localSheetId="10">#REF!</definedName>
    <definedName name="オンライン障害" localSheetId="4">#REF!</definedName>
    <definedName name="オンライン障害" localSheetId="6">#REF!</definedName>
    <definedName name="オンライン障害" localSheetId="5">#REF!</definedName>
    <definedName name="オンライン障害" localSheetId="2">#REF!</definedName>
    <definedName name="オンライン障害" localSheetId="8">#REF!</definedName>
    <definedName name="オンライン障害" localSheetId="1">#REF!</definedName>
    <definedName name="オンライン障害">#REF!</definedName>
    <definedName name="カテゴリ１" localSheetId="7">#REF!</definedName>
    <definedName name="カテゴリ１" localSheetId="3">#REF!</definedName>
    <definedName name="カテゴリ１" localSheetId="9">#REF!</definedName>
    <definedName name="カテゴリ１" localSheetId="10">#REF!</definedName>
    <definedName name="カテゴリ１" localSheetId="4">#REF!</definedName>
    <definedName name="カテゴリ１" localSheetId="6">#REF!</definedName>
    <definedName name="カテゴリ１" localSheetId="5">#REF!</definedName>
    <definedName name="カテゴリ１" localSheetId="2">#REF!</definedName>
    <definedName name="カテゴリ１" localSheetId="8">#REF!</definedName>
    <definedName name="カテゴリ１" localSheetId="1">#REF!</definedName>
    <definedName name="カテゴリ１">#REF!</definedName>
    <definedName name="カテゴリ２" localSheetId="7">#REF!</definedName>
    <definedName name="カテゴリ２" localSheetId="3">#REF!</definedName>
    <definedName name="カテゴリ２" localSheetId="9">#REF!</definedName>
    <definedName name="カテゴリ２" localSheetId="10">#REF!</definedName>
    <definedName name="カテゴリ２" localSheetId="4">#REF!</definedName>
    <definedName name="カテゴリ２" localSheetId="6">#REF!</definedName>
    <definedName name="カテゴリ２" localSheetId="5">#REF!</definedName>
    <definedName name="カテゴリ２" localSheetId="2">#REF!</definedName>
    <definedName name="カテゴリ２" localSheetId="8">#REF!</definedName>
    <definedName name="カテゴリ２" localSheetId="1">#REF!</definedName>
    <definedName name="カテゴリ２">#REF!</definedName>
    <definedName name="カテゴリ３" localSheetId="7">#REF!</definedName>
    <definedName name="カテゴリ３" localSheetId="3">#REF!</definedName>
    <definedName name="カテゴリ３" localSheetId="9">#REF!</definedName>
    <definedName name="カテゴリ３" localSheetId="10">#REF!</definedName>
    <definedName name="カテゴリ３" localSheetId="4">#REF!</definedName>
    <definedName name="カテゴリ３" localSheetId="6">#REF!</definedName>
    <definedName name="カテゴリ３" localSheetId="5">#REF!</definedName>
    <definedName name="カテゴリ３" localSheetId="2">#REF!</definedName>
    <definedName name="カテゴリ３" localSheetId="8">#REF!</definedName>
    <definedName name="カテゴリ３" localSheetId="1">#REF!</definedName>
    <definedName name="カテゴリ３">#REF!</definedName>
    <definedName name="グループ" localSheetId="7">#REF!</definedName>
    <definedName name="グループ" localSheetId="3">#REF!</definedName>
    <definedName name="グループ" localSheetId="9">#REF!</definedName>
    <definedName name="グループ" localSheetId="10">#REF!</definedName>
    <definedName name="グループ" localSheetId="4">#REF!</definedName>
    <definedName name="グループ" localSheetId="6">#REF!</definedName>
    <definedName name="グループ" localSheetId="5">#REF!</definedName>
    <definedName name="グループ" localSheetId="2">#REF!</definedName>
    <definedName name="グループ" localSheetId="8">#REF!</definedName>
    <definedName name="グループ" localSheetId="1">#REF!</definedName>
    <definedName name="グループ">#REF!</definedName>
    <definedName name="ご連絡先" localSheetId="7">#REF!</definedName>
    <definedName name="ご連絡先" localSheetId="3">#REF!</definedName>
    <definedName name="ご連絡先" localSheetId="9">#REF!</definedName>
    <definedName name="ご連絡先" localSheetId="10">#REF!</definedName>
    <definedName name="ご連絡先" localSheetId="4">#REF!</definedName>
    <definedName name="ご連絡先" localSheetId="6">#REF!</definedName>
    <definedName name="ご連絡先" localSheetId="5">#REF!</definedName>
    <definedName name="ご連絡先" localSheetId="2">#REF!</definedName>
    <definedName name="ご連絡先" localSheetId="8">#REF!</definedName>
    <definedName name="ご連絡先" localSheetId="1">#REF!</definedName>
    <definedName name="ご連絡先">#REF!</definedName>
    <definedName name="サブシステム">#REF!</definedName>
    <definedName name="チーム名">#REF!</definedName>
    <definedName name="チェックフラグ" localSheetId="7">#REF!</definedName>
    <definedName name="チェックフラグ" localSheetId="3">#REF!</definedName>
    <definedName name="チェックフラグ" localSheetId="9">#REF!</definedName>
    <definedName name="チェックフラグ" localSheetId="10">#REF!</definedName>
    <definedName name="チェックフラグ" localSheetId="4">#REF!</definedName>
    <definedName name="チェックフラグ" localSheetId="6">#REF!</definedName>
    <definedName name="チェックフラグ" localSheetId="5">#REF!</definedName>
    <definedName name="チェックフラグ" localSheetId="2">#REF!</definedName>
    <definedName name="チェックフラグ" localSheetId="8">#REF!</definedName>
    <definedName name="チェックフラグ" localSheetId="1">#REF!</definedName>
    <definedName name="チェックフラグ">#REF!</definedName>
    <definedName name="データパッチ" localSheetId="7">#REF!</definedName>
    <definedName name="データパッチ" localSheetId="3">#REF!</definedName>
    <definedName name="データパッチ" localSheetId="9">#REF!</definedName>
    <definedName name="データパッチ" localSheetId="10">#REF!</definedName>
    <definedName name="データパッチ" localSheetId="4">#REF!</definedName>
    <definedName name="データパッチ" localSheetId="6">#REF!</definedName>
    <definedName name="データパッチ" localSheetId="5">#REF!</definedName>
    <definedName name="データパッチ" localSheetId="2">#REF!</definedName>
    <definedName name="データパッチ" localSheetId="8">#REF!</definedName>
    <definedName name="データパッチ" localSheetId="1">#REF!</definedName>
    <definedName name="データパッチ">#REF!</definedName>
    <definedName name="プログラム一覧表">#REF!</definedName>
    <definedName name="プログラム修正" localSheetId="7">#REF!</definedName>
    <definedName name="プログラム修正" localSheetId="3">#REF!</definedName>
    <definedName name="プログラム修正" localSheetId="9">#REF!</definedName>
    <definedName name="プログラム修正" localSheetId="10">#REF!</definedName>
    <definedName name="プログラム修正" localSheetId="4">#REF!</definedName>
    <definedName name="プログラム修正" localSheetId="6">#REF!</definedName>
    <definedName name="プログラム修正" localSheetId="5">#REF!</definedName>
    <definedName name="プログラム修正" localSheetId="2">#REF!</definedName>
    <definedName name="プログラム修正" localSheetId="8">#REF!</definedName>
    <definedName name="プログラム修正" localSheetId="1">#REF!</definedName>
    <definedName name="プログラム修正">#REF!</definedName>
    <definedName name="メンバー">#REF!</definedName>
    <definedName name="リリース日" localSheetId="7">#REF!</definedName>
    <definedName name="リリース日" localSheetId="3">#REF!</definedName>
    <definedName name="リリース日" localSheetId="9">#REF!</definedName>
    <definedName name="リリース日" localSheetId="10">#REF!</definedName>
    <definedName name="リリース日" localSheetId="4">#REF!</definedName>
    <definedName name="リリース日" localSheetId="6">#REF!</definedName>
    <definedName name="リリース日" localSheetId="5">#REF!</definedName>
    <definedName name="リリース日" localSheetId="2">#REF!</definedName>
    <definedName name="リリース日" localSheetId="8">#REF!</definedName>
    <definedName name="リリース日" localSheetId="1">#REF!</definedName>
    <definedName name="リリース日">#REF!</definedName>
    <definedName name="レビュー形式">#REF!</definedName>
    <definedName name="案件名">#REF!</definedName>
    <definedName name="運用SE受領日時" localSheetId="7">#REF!</definedName>
    <definedName name="運用SE受領日時" localSheetId="3">#REF!</definedName>
    <definedName name="運用SE受領日時" localSheetId="9">#REF!</definedName>
    <definedName name="運用SE受領日時" localSheetId="10">#REF!</definedName>
    <definedName name="運用SE受領日時" localSheetId="4">#REF!</definedName>
    <definedName name="運用SE受領日時" localSheetId="6">#REF!</definedName>
    <definedName name="運用SE受領日時" localSheetId="5">#REF!</definedName>
    <definedName name="運用SE受領日時" localSheetId="2">#REF!</definedName>
    <definedName name="運用SE受領日時" localSheetId="8">#REF!</definedName>
    <definedName name="運用SE受領日時" localSheetId="1">#REF!</definedName>
    <definedName name="運用SE受領日時">#REF!</definedName>
    <definedName name="運用SE担当者" localSheetId="7">#REF!</definedName>
    <definedName name="運用SE担当者" localSheetId="3">#REF!</definedName>
    <definedName name="運用SE担当者" localSheetId="9">#REF!</definedName>
    <definedName name="運用SE担当者" localSheetId="10">#REF!</definedName>
    <definedName name="運用SE担当者" localSheetId="4">#REF!</definedName>
    <definedName name="運用SE担当者" localSheetId="6">#REF!</definedName>
    <definedName name="運用SE担当者" localSheetId="5">#REF!</definedName>
    <definedName name="運用SE担当者" localSheetId="2">#REF!</definedName>
    <definedName name="運用SE担当者" localSheetId="8">#REF!</definedName>
    <definedName name="運用SE担当者" localSheetId="1">#REF!</definedName>
    <definedName name="運用SE担当者">#REF!</definedName>
    <definedName name="影響">#REF!</definedName>
    <definedName name="影響範囲" localSheetId="7">#REF!</definedName>
    <definedName name="影響範囲" localSheetId="3">#REF!</definedName>
    <definedName name="影響範囲" localSheetId="9">#REF!</definedName>
    <definedName name="影響範囲" localSheetId="10">#REF!</definedName>
    <definedName name="影響範囲" localSheetId="4">#REF!</definedName>
    <definedName name="影響範囲" localSheetId="6">#REF!</definedName>
    <definedName name="影響範囲" localSheetId="5">#REF!</definedName>
    <definedName name="影響範囲" localSheetId="2">#REF!</definedName>
    <definedName name="影響範囲" localSheetId="8">#REF!</definedName>
    <definedName name="影響範囲" localSheetId="1">#REF!</definedName>
    <definedName name="影響範囲">#REF!</definedName>
    <definedName name="画面ID" localSheetId="7">#REF!</definedName>
    <definedName name="画面ID" localSheetId="3">#REF!</definedName>
    <definedName name="画面ID" localSheetId="9">#REF!</definedName>
    <definedName name="画面ID" localSheetId="10">#REF!</definedName>
    <definedName name="画面ID" localSheetId="4">#REF!</definedName>
    <definedName name="画面ID" localSheetId="6">#REF!</definedName>
    <definedName name="画面ID" localSheetId="5">#REF!</definedName>
    <definedName name="画面ID" localSheetId="2">#REF!</definedName>
    <definedName name="画面ID" localSheetId="8">#REF!</definedName>
    <definedName name="画面ID" localSheetId="1">#REF!</definedName>
    <definedName name="画面ID">#REF!</definedName>
    <definedName name="画面名" localSheetId="7">#REF!</definedName>
    <definedName name="画面名" localSheetId="3">#REF!</definedName>
    <definedName name="画面名" localSheetId="9">#REF!</definedName>
    <definedName name="画面名" localSheetId="10">#REF!</definedName>
    <definedName name="画面名" localSheetId="4">#REF!</definedName>
    <definedName name="画面名" localSheetId="6">#REF!</definedName>
    <definedName name="画面名" localSheetId="5">#REF!</definedName>
    <definedName name="画面名" localSheetId="2">#REF!</definedName>
    <definedName name="画面名" localSheetId="8">#REF!</definedName>
    <definedName name="画面名" localSheetId="1">#REF!</definedName>
    <definedName name="画面名">#REF!</definedName>
    <definedName name="会社名">#REF!</definedName>
    <definedName name="回復確認日時" localSheetId="7">#REF!</definedName>
    <definedName name="回復確認日時" localSheetId="3">#REF!</definedName>
    <definedName name="回復確認日時" localSheetId="9">#REF!</definedName>
    <definedName name="回復確認日時" localSheetId="10">#REF!</definedName>
    <definedName name="回復確認日時" localSheetId="4">#REF!</definedName>
    <definedName name="回復確認日時" localSheetId="6">#REF!</definedName>
    <definedName name="回復確認日時" localSheetId="5">#REF!</definedName>
    <definedName name="回復確認日時" localSheetId="2">#REF!</definedName>
    <definedName name="回復確認日時" localSheetId="8">#REF!</definedName>
    <definedName name="回復確認日時" localSheetId="1">#REF!</definedName>
    <definedName name="回復確認日時">#REF!</definedName>
    <definedName name="改修先一覧">#REF!</definedName>
    <definedName name="開始年度">#REF!</definedName>
    <definedName name="開発単位">#REF!</definedName>
    <definedName name="確認合否">#REF!</definedName>
    <definedName name="確認担当者" localSheetId="7">#REF!</definedName>
    <definedName name="確認担当者" localSheetId="3">#REF!</definedName>
    <definedName name="確認担当者" localSheetId="9">#REF!</definedName>
    <definedName name="確認担当者" localSheetId="10">#REF!</definedName>
    <definedName name="確認担当者" localSheetId="4">#REF!</definedName>
    <definedName name="確認担当者" localSheetId="6">#REF!</definedName>
    <definedName name="確認担当者" localSheetId="5">#REF!</definedName>
    <definedName name="確認担当者" localSheetId="2">#REF!</definedName>
    <definedName name="確認担当者" localSheetId="8">#REF!</definedName>
    <definedName name="確認担当者" localSheetId="1">#REF!</definedName>
    <definedName name="確認担当者">#REF!</definedName>
    <definedName name="隔月判定マスタ">#REF!</definedName>
    <definedName name="管理番号" localSheetId="7">#REF!</definedName>
    <definedName name="管理番号" localSheetId="3">#REF!</definedName>
    <definedName name="管理番号" localSheetId="9">#REF!</definedName>
    <definedName name="管理番号" localSheetId="10">#REF!</definedName>
    <definedName name="管理番号" localSheetId="4">#REF!</definedName>
    <definedName name="管理番号" localSheetId="6">#REF!</definedName>
    <definedName name="管理番号" localSheetId="5">#REF!</definedName>
    <definedName name="管理番号" localSheetId="2">#REF!</definedName>
    <definedName name="管理番号" localSheetId="8">#REF!</definedName>
    <definedName name="管理番号" localSheetId="1">#REF!</definedName>
    <definedName name="管理番号">#REF!</definedName>
    <definedName name="基幹">#REF!</definedName>
    <definedName name="業務">#REF!</definedName>
    <definedName name="業務名一覧">#REF!</definedName>
    <definedName name="件名" localSheetId="7">#REF!</definedName>
    <definedName name="件名" localSheetId="3">#REF!</definedName>
    <definedName name="件名" localSheetId="9">#REF!</definedName>
    <definedName name="件名" localSheetId="10">#REF!</definedName>
    <definedName name="件名" localSheetId="4">#REF!</definedName>
    <definedName name="件名" localSheetId="6">#REF!</definedName>
    <definedName name="件名" localSheetId="5">#REF!</definedName>
    <definedName name="件名" localSheetId="2">#REF!</definedName>
    <definedName name="件名" localSheetId="8">#REF!</definedName>
    <definedName name="件名" localSheetId="1">#REF!</definedName>
    <definedName name="件名">#REF!</definedName>
    <definedName name="原因分類" localSheetId="7">#REF!</definedName>
    <definedName name="原因分類" localSheetId="3">#REF!</definedName>
    <definedName name="原因分類" localSheetId="9">#REF!</definedName>
    <definedName name="原因分類" localSheetId="10">#REF!</definedName>
    <definedName name="原因分類" localSheetId="4">#REF!</definedName>
    <definedName name="原因分類" localSheetId="6">#REF!</definedName>
    <definedName name="原因分類" localSheetId="5">#REF!</definedName>
    <definedName name="原因分類" localSheetId="2">#REF!</definedName>
    <definedName name="原因分類" localSheetId="8">#REF!</definedName>
    <definedName name="原因分類" localSheetId="1">#REF!</definedName>
    <definedName name="原因分類">#REF!</definedName>
    <definedName name="公開不可" localSheetId="7">#REF!</definedName>
    <definedName name="公開不可" localSheetId="3">#REF!</definedName>
    <definedName name="公開不可" localSheetId="9">#REF!</definedName>
    <definedName name="公開不可" localSheetId="10">#REF!</definedName>
    <definedName name="公開不可" localSheetId="4">#REF!</definedName>
    <definedName name="公開不可" localSheetId="6">#REF!</definedName>
    <definedName name="公開不可" localSheetId="5">#REF!</definedName>
    <definedName name="公開不可" localSheetId="2">#REF!</definedName>
    <definedName name="公開不可" localSheetId="8">#REF!</definedName>
    <definedName name="公開不可" localSheetId="1">#REF!</definedName>
    <definedName name="公開不可">#REF!</definedName>
    <definedName name="作業1">#REF!</definedName>
    <definedName name="作業2">#REF!</definedName>
    <definedName name="作業3">#REF!</definedName>
    <definedName name="作業4">#REF!</definedName>
    <definedName name="作業5">#REF!</definedName>
    <definedName name="作業6">#REF!</definedName>
    <definedName name="作業日時開始" localSheetId="7">#REF!</definedName>
    <definedName name="作業日時開始" localSheetId="3">#REF!</definedName>
    <definedName name="作業日時開始" localSheetId="9">#REF!</definedName>
    <definedName name="作業日時開始" localSheetId="10">#REF!</definedName>
    <definedName name="作業日時開始" localSheetId="4">#REF!</definedName>
    <definedName name="作業日時開始" localSheetId="6">#REF!</definedName>
    <definedName name="作業日時開始" localSheetId="5">#REF!</definedName>
    <definedName name="作業日時開始" localSheetId="2">#REF!</definedName>
    <definedName name="作業日時開始" localSheetId="8">#REF!</definedName>
    <definedName name="作業日時開始" localSheetId="1">#REF!</definedName>
    <definedName name="作業日時開始">#REF!</definedName>
    <definedName name="作業日時終了" localSheetId="7">#REF!</definedName>
    <definedName name="作業日時終了" localSheetId="3">#REF!</definedName>
    <definedName name="作業日時終了" localSheetId="9">#REF!</definedName>
    <definedName name="作業日時終了" localSheetId="10">#REF!</definedName>
    <definedName name="作業日時終了" localSheetId="4">#REF!</definedName>
    <definedName name="作業日時終了" localSheetId="6">#REF!</definedName>
    <definedName name="作業日時終了" localSheetId="5">#REF!</definedName>
    <definedName name="作業日時終了" localSheetId="2">#REF!</definedName>
    <definedName name="作業日時終了" localSheetId="8">#REF!</definedName>
    <definedName name="作業日時終了" localSheetId="1">#REF!</definedName>
    <definedName name="作業日時終了">#REF!</definedName>
    <definedName name="指摘区分一覧">#REF!</definedName>
    <definedName name="辞書名一覧">#REF!</definedName>
    <definedName name="種別">#REF!</definedName>
    <definedName name="受付区分" localSheetId="7">#REF!</definedName>
    <definedName name="受付区分" localSheetId="3">#REF!</definedName>
    <definedName name="受付区分" localSheetId="9">#REF!</definedName>
    <definedName name="受付区分" localSheetId="10">#REF!</definedName>
    <definedName name="受付区分" localSheetId="4">#REF!</definedName>
    <definedName name="受付区分" localSheetId="6">#REF!</definedName>
    <definedName name="受付区分" localSheetId="5">#REF!</definedName>
    <definedName name="受付区分" localSheetId="2">#REF!</definedName>
    <definedName name="受付区分" localSheetId="8">#REF!</definedName>
    <definedName name="受付区分" localSheetId="1">#REF!</definedName>
    <definedName name="受付区分">#REF!</definedName>
    <definedName name="受付時間" localSheetId="7">#REF!</definedName>
    <definedName name="受付時間" localSheetId="3">#REF!</definedName>
    <definedName name="受付時間" localSheetId="9">#REF!</definedName>
    <definedName name="受付時間" localSheetId="10">#REF!</definedName>
    <definedName name="受付時間" localSheetId="4">#REF!</definedName>
    <definedName name="受付時間" localSheetId="6">#REF!</definedName>
    <definedName name="受付時間" localSheetId="5">#REF!</definedName>
    <definedName name="受付時間" localSheetId="2">#REF!</definedName>
    <definedName name="受付時間" localSheetId="8">#REF!</definedName>
    <definedName name="受付時間" localSheetId="1">#REF!</definedName>
    <definedName name="受付時間">#REF!</definedName>
    <definedName name="受付日" localSheetId="7">#REF!</definedName>
    <definedName name="受付日" localSheetId="3">#REF!</definedName>
    <definedName name="受付日" localSheetId="9">#REF!</definedName>
    <definedName name="受付日" localSheetId="10">#REF!</definedName>
    <definedName name="受付日" localSheetId="4">#REF!</definedName>
    <definedName name="受付日" localSheetId="6">#REF!</definedName>
    <definedName name="受付日" localSheetId="5">#REF!</definedName>
    <definedName name="受付日" localSheetId="2">#REF!</definedName>
    <definedName name="受付日" localSheetId="8">#REF!</definedName>
    <definedName name="受付日" localSheetId="1">#REF!</definedName>
    <definedName name="受付日">#REF!</definedName>
    <definedName name="受付日時" localSheetId="7">#REF!</definedName>
    <definedName name="受付日時" localSheetId="3">#REF!</definedName>
    <definedName name="受付日時" localSheetId="9">#REF!</definedName>
    <definedName name="受付日時" localSheetId="10">#REF!</definedName>
    <definedName name="受付日時" localSheetId="4">#REF!</definedName>
    <definedName name="受付日時" localSheetId="6">#REF!</definedName>
    <definedName name="受付日時" localSheetId="5">#REF!</definedName>
    <definedName name="受付日時" localSheetId="2">#REF!</definedName>
    <definedName name="受付日時" localSheetId="8">#REF!</definedName>
    <definedName name="受付日時" localSheetId="1">#REF!</definedName>
    <definedName name="受付日時">#REF!</definedName>
    <definedName name="修正">#REF!</definedName>
    <definedName name="所属" localSheetId="7">#REF!</definedName>
    <definedName name="所属" localSheetId="3">#REF!</definedName>
    <definedName name="所属" localSheetId="9">#REF!</definedName>
    <definedName name="所属" localSheetId="10">#REF!</definedName>
    <definedName name="所属" localSheetId="4">#REF!</definedName>
    <definedName name="所属" localSheetId="6">#REF!</definedName>
    <definedName name="所属" localSheetId="5">#REF!</definedName>
    <definedName name="所属" localSheetId="2">#REF!</definedName>
    <definedName name="所属" localSheetId="8">#REF!</definedName>
    <definedName name="所属" localSheetId="1">#REF!</definedName>
    <definedName name="所属">#REF!</definedName>
    <definedName name="詳細コード" localSheetId="7">#REF!</definedName>
    <definedName name="詳細コード" localSheetId="3">#REF!</definedName>
    <definedName name="詳細コード" localSheetId="9">#REF!</definedName>
    <definedName name="詳細コード" localSheetId="10">#REF!</definedName>
    <definedName name="詳細コード" localSheetId="4">#REF!</definedName>
    <definedName name="詳細コード" localSheetId="6">#REF!</definedName>
    <definedName name="詳細コード" localSheetId="5">#REF!</definedName>
    <definedName name="詳細コード" localSheetId="2">#REF!</definedName>
    <definedName name="詳細コード" localSheetId="8">#REF!</definedName>
    <definedName name="詳細コード" localSheetId="1">#REF!</definedName>
    <definedName name="詳細コード">#REF!</definedName>
    <definedName name="障害発生日時" localSheetId="7">#REF!</definedName>
    <definedName name="障害発生日時" localSheetId="3">#REF!</definedName>
    <definedName name="障害発生日時" localSheetId="9">#REF!</definedName>
    <definedName name="障害発生日時" localSheetId="10">#REF!</definedName>
    <definedName name="障害発生日時" localSheetId="4">#REF!</definedName>
    <definedName name="障害発生日時" localSheetId="6">#REF!</definedName>
    <definedName name="障害発生日時" localSheetId="5">#REF!</definedName>
    <definedName name="障害発生日時" localSheetId="2">#REF!</definedName>
    <definedName name="障害発生日時" localSheetId="8">#REF!</definedName>
    <definedName name="障害発生日時" localSheetId="1">#REF!</definedName>
    <definedName name="障害発生日時">#REF!</definedName>
    <definedName name="状態" localSheetId="7">#REF!</definedName>
    <definedName name="状態" localSheetId="3">#REF!</definedName>
    <definedName name="状態" localSheetId="9">#REF!</definedName>
    <definedName name="状態" localSheetId="10">#REF!</definedName>
    <definedName name="状態" localSheetId="4">#REF!</definedName>
    <definedName name="状態" localSheetId="6">#REF!</definedName>
    <definedName name="状態" localSheetId="5">#REF!</definedName>
    <definedName name="状態" localSheetId="2">#REF!</definedName>
    <definedName name="状態" localSheetId="8">#REF!</definedName>
    <definedName name="状態" localSheetId="1">#REF!</definedName>
    <definedName name="状態">#REF!</definedName>
    <definedName name="職員番号" localSheetId="7">#REF!</definedName>
    <definedName name="職員番号" localSheetId="3">#REF!</definedName>
    <definedName name="職員番号" localSheetId="9">#REF!</definedName>
    <definedName name="職員番号" localSheetId="10">#REF!</definedName>
    <definedName name="職員番号" localSheetId="4">#REF!</definedName>
    <definedName name="職員番号" localSheetId="6">#REF!</definedName>
    <definedName name="職員番号" localSheetId="5">#REF!</definedName>
    <definedName name="職員番号" localSheetId="2">#REF!</definedName>
    <definedName name="職員番号" localSheetId="8">#REF!</definedName>
    <definedName name="職員番号" localSheetId="1">#REF!</definedName>
    <definedName name="職員番号">#REF!</definedName>
    <definedName name="職員名" localSheetId="7">#REF!</definedName>
    <definedName name="職員名" localSheetId="3">#REF!</definedName>
    <definedName name="職員名" localSheetId="9">#REF!</definedName>
    <definedName name="職員名" localSheetId="10">#REF!</definedName>
    <definedName name="職員名" localSheetId="4">#REF!</definedName>
    <definedName name="職員名" localSheetId="6">#REF!</definedName>
    <definedName name="職員名" localSheetId="5">#REF!</definedName>
    <definedName name="職員名" localSheetId="2">#REF!</definedName>
    <definedName name="職員名" localSheetId="8">#REF!</definedName>
    <definedName name="職員名" localSheetId="1">#REF!</definedName>
    <definedName name="職員名">#REF!</definedName>
    <definedName name="新世代_Ｍ_List">#REF!</definedName>
    <definedName name="成果物">#REF!</definedName>
    <definedName name="成果物２">#REF!</definedName>
    <definedName name="切り分け完了日時" localSheetId="7">#REF!</definedName>
    <definedName name="切り分け完了日時" localSheetId="3">#REF!</definedName>
    <definedName name="切り分け完了日時" localSheetId="9">#REF!</definedName>
    <definedName name="切り分け完了日時" localSheetId="10">#REF!</definedName>
    <definedName name="切り分け完了日時" localSheetId="4">#REF!</definedName>
    <definedName name="切り分け完了日時" localSheetId="6">#REF!</definedName>
    <definedName name="切り分け完了日時" localSheetId="5">#REF!</definedName>
    <definedName name="切り分け完了日時" localSheetId="2">#REF!</definedName>
    <definedName name="切り分け完了日時" localSheetId="8">#REF!</definedName>
    <definedName name="切り分け完了日時" localSheetId="1">#REF!</definedName>
    <definedName name="切り分け完了日時">#REF!</definedName>
    <definedName name="切り分け担当者" localSheetId="7">#REF!</definedName>
    <definedName name="切り分け担当者" localSheetId="3">#REF!</definedName>
    <definedName name="切り分け担当者" localSheetId="9">#REF!</definedName>
    <definedName name="切り分け担当者" localSheetId="10">#REF!</definedName>
    <definedName name="切り分け担当者" localSheetId="4">#REF!</definedName>
    <definedName name="切り分け担当者" localSheetId="6">#REF!</definedName>
    <definedName name="切り分け担当者" localSheetId="5">#REF!</definedName>
    <definedName name="切り分け担当者" localSheetId="2">#REF!</definedName>
    <definedName name="切り分け担当者" localSheetId="8">#REF!</definedName>
    <definedName name="切り分け担当者" localSheetId="1">#REF!</definedName>
    <definedName name="切り分け担当者">#REF!</definedName>
    <definedName name="増減事由コード">#REF!</definedName>
    <definedName name="増減年度">#REF!</definedName>
    <definedName name="対応サブシステムコード" localSheetId="7">#REF!</definedName>
    <definedName name="対応サブシステムコード" localSheetId="3">#REF!</definedName>
    <definedName name="対応サブシステムコード" localSheetId="9">#REF!</definedName>
    <definedName name="対応サブシステムコード" localSheetId="10">#REF!</definedName>
    <definedName name="対応サブシステムコード" localSheetId="4">#REF!</definedName>
    <definedName name="対応サブシステムコード" localSheetId="6">#REF!</definedName>
    <definedName name="対応サブシステムコード" localSheetId="5">#REF!</definedName>
    <definedName name="対応サブシステムコード" localSheetId="2">#REF!</definedName>
    <definedName name="対応サブシステムコード" localSheetId="8">#REF!</definedName>
    <definedName name="対応サブシステムコード" localSheetId="1">#REF!</definedName>
    <definedName name="対応サブシステムコード">#REF!</definedName>
    <definedName name="対応サブシステム名" localSheetId="7">#REF!</definedName>
    <definedName name="対応サブシステム名" localSheetId="3">#REF!</definedName>
    <definedName name="対応サブシステム名" localSheetId="9">#REF!</definedName>
    <definedName name="対応サブシステム名" localSheetId="10">#REF!</definedName>
    <definedName name="対応サブシステム名" localSheetId="4">#REF!</definedName>
    <definedName name="対応サブシステム名" localSheetId="6">#REF!</definedName>
    <definedName name="対応サブシステム名" localSheetId="5">#REF!</definedName>
    <definedName name="対応サブシステム名" localSheetId="2">#REF!</definedName>
    <definedName name="対応サブシステム名" localSheetId="8">#REF!</definedName>
    <definedName name="対応サブシステム名" localSheetId="1">#REF!</definedName>
    <definedName name="対応サブシステム名">#REF!</definedName>
    <definedName name="対応システムコード" localSheetId="7">#REF!</definedName>
    <definedName name="対応システムコード" localSheetId="3">#REF!</definedName>
    <definedName name="対応システムコード" localSheetId="9">#REF!</definedName>
    <definedName name="対応システムコード" localSheetId="10">#REF!</definedName>
    <definedName name="対応システムコード" localSheetId="4">#REF!</definedName>
    <definedName name="対応システムコード" localSheetId="6">#REF!</definedName>
    <definedName name="対応システムコード" localSheetId="5">#REF!</definedName>
    <definedName name="対応システムコード" localSheetId="2">#REF!</definedName>
    <definedName name="対応システムコード" localSheetId="8">#REF!</definedName>
    <definedName name="対応システムコード" localSheetId="1">#REF!</definedName>
    <definedName name="対応システムコード">#REF!</definedName>
    <definedName name="対応システム名" localSheetId="7">#REF!</definedName>
    <definedName name="対応システム名" localSheetId="3">#REF!</definedName>
    <definedName name="対応システム名" localSheetId="9">#REF!</definedName>
    <definedName name="対応システム名" localSheetId="10">#REF!</definedName>
    <definedName name="対応システム名" localSheetId="4">#REF!</definedName>
    <definedName name="対応システム名" localSheetId="6">#REF!</definedName>
    <definedName name="対応システム名" localSheetId="5">#REF!</definedName>
    <definedName name="対応システム名" localSheetId="2">#REF!</definedName>
    <definedName name="対応システム名" localSheetId="8">#REF!</definedName>
    <definedName name="対応システム名" localSheetId="1">#REF!</definedName>
    <definedName name="対応システム名">#REF!</definedName>
    <definedName name="対応策" localSheetId="7">#REF!</definedName>
    <definedName name="対応策" localSheetId="3">#REF!</definedName>
    <definedName name="対応策" localSheetId="9">#REF!</definedName>
    <definedName name="対応策" localSheetId="10">#REF!</definedName>
    <definedName name="対応策" localSheetId="4">#REF!</definedName>
    <definedName name="対応策" localSheetId="6">#REF!</definedName>
    <definedName name="対応策" localSheetId="5">#REF!</definedName>
    <definedName name="対応策" localSheetId="2">#REF!</definedName>
    <definedName name="対応策" localSheetId="8">#REF!</definedName>
    <definedName name="対応策" localSheetId="1">#REF!</definedName>
    <definedName name="対応策">#REF!</definedName>
    <definedName name="対応策立案日時" localSheetId="7">#REF!</definedName>
    <definedName name="対応策立案日時" localSheetId="3">#REF!</definedName>
    <definedName name="対応策立案日時" localSheetId="9">#REF!</definedName>
    <definedName name="対応策立案日時" localSheetId="10">#REF!</definedName>
    <definedName name="対応策立案日時" localSheetId="4">#REF!</definedName>
    <definedName name="対応策立案日時" localSheetId="6">#REF!</definedName>
    <definedName name="対応策立案日時" localSheetId="5">#REF!</definedName>
    <definedName name="対応策立案日時" localSheetId="2">#REF!</definedName>
    <definedName name="対応策立案日時" localSheetId="8">#REF!</definedName>
    <definedName name="対応策立案日時" localSheetId="1">#REF!</definedName>
    <definedName name="対応策立案日時">#REF!</definedName>
    <definedName name="対応変更結果" localSheetId="7">#REF!</definedName>
    <definedName name="対応変更結果" localSheetId="3">#REF!</definedName>
    <definedName name="対応変更結果" localSheetId="9">#REF!</definedName>
    <definedName name="対応変更結果" localSheetId="10">#REF!</definedName>
    <definedName name="対応変更結果" localSheetId="4">#REF!</definedName>
    <definedName name="対応変更結果" localSheetId="6">#REF!</definedName>
    <definedName name="対応変更結果" localSheetId="5">#REF!</definedName>
    <definedName name="対応変更結果" localSheetId="2">#REF!</definedName>
    <definedName name="対応変更結果" localSheetId="8">#REF!</definedName>
    <definedName name="対応変更結果" localSheetId="1">#REF!</definedName>
    <definedName name="対応変更結果">#REF!</definedName>
    <definedName name="対処要否">#REF!</definedName>
    <definedName name="担当Ope" localSheetId="7">#REF!</definedName>
    <definedName name="担当Ope" localSheetId="3">#REF!</definedName>
    <definedName name="担当Ope" localSheetId="9">#REF!</definedName>
    <definedName name="担当Ope" localSheetId="10">#REF!</definedName>
    <definedName name="担当Ope" localSheetId="4">#REF!</definedName>
    <definedName name="担当Ope" localSheetId="6">#REF!</definedName>
    <definedName name="担当Ope" localSheetId="5">#REF!</definedName>
    <definedName name="担当Ope" localSheetId="2">#REF!</definedName>
    <definedName name="担当Ope" localSheetId="8">#REF!</definedName>
    <definedName name="担当Ope" localSheetId="1">#REF!</definedName>
    <definedName name="担当Ope">#REF!</definedName>
    <definedName name="担当者" localSheetId="7">#REF!</definedName>
    <definedName name="担当者" localSheetId="3">#REF!</definedName>
    <definedName name="担当者" localSheetId="9">#REF!</definedName>
    <definedName name="担当者" localSheetId="10">#REF!</definedName>
    <definedName name="担当者" localSheetId="4">#REF!</definedName>
    <definedName name="担当者" localSheetId="6">#REF!</definedName>
    <definedName name="担当者" localSheetId="5">#REF!</definedName>
    <definedName name="担当者" localSheetId="2">#REF!</definedName>
    <definedName name="担当者" localSheetId="8">#REF!</definedName>
    <definedName name="担当者" localSheetId="1">#REF!</definedName>
    <definedName name="担当者">#REF!</definedName>
    <definedName name="調査結果内容" localSheetId="7">#REF!</definedName>
    <definedName name="調査結果内容" localSheetId="3">#REF!</definedName>
    <definedName name="調査結果内容" localSheetId="9">#REF!</definedName>
    <definedName name="調査結果内容" localSheetId="10">#REF!</definedName>
    <definedName name="調査結果内容" localSheetId="4">#REF!</definedName>
    <definedName name="調査結果内容" localSheetId="6">#REF!</definedName>
    <definedName name="調査結果内容" localSheetId="5">#REF!</definedName>
    <definedName name="調査結果内容" localSheetId="2">#REF!</definedName>
    <definedName name="調査結果内容" localSheetId="8">#REF!</definedName>
    <definedName name="調査結果内容" localSheetId="1">#REF!</definedName>
    <definedName name="調査結果内容">#REF!</definedName>
    <definedName name="調査内容" localSheetId="7">#REF!</definedName>
    <definedName name="調査内容" localSheetId="3">#REF!</definedName>
    <definedName name="調査内容" localSheetId="9">#REF!</definedName>
    <definedName name="調査内容" localSheetId="10">#REF!</definedName>
    <definedName name="調査内容" localSheetId="4">#REF!</definedName>
    <definedName name="調査内容" localSheetId="6">#REF!</definedName>
    <definedName name="調査内容" localSheetId="5">#REF!</definedName>
    <definedName name="調査内容" localSheetId="2">#REF!</definedName>
    <definedName name="調査内容" localSheetId="8">#REF!</definedName>
    <definedName name="調査内容" localSheetId="1">#REF!</definedName>
    <definedName name="調査内容">#REF!</definedName>
    <definedName name="適用日" localSheetId="7">#REF!</definedName>
    <definedName name="適用日" localSheetId="3">#REF!</definedName>
    <definedName name="適用日" localSheetId="9">#REF!</definedName>
    <definedName name="適用日" localSheetId="10">#REF!</definedName>
    <definedName name="適用日" localSheetId="4">#REF!</definedName>
    <definedName name="適用日" localSheetId="6">#REF!</definedName>
    <definedName name="適用日" localSheetId="5">#REF!</definedName>
    <definedName name="適用日" localSheetId="2">#REF!</definedName>
    <definedName name="適用日" localSheetId="8">#REF!</definedName>
    <definedName name="適用日" localSheetId="1">#REF!</definedName>
    <definedName name="適用日">#REF!</definedName>
    <definedName name="電話番号" localSheetId="7">#REF!</definedName>
    <definedName name="電話番号" localSheetId="3">#REF!</definedName>
    <definedName name="電話番号" localSheetId="9">#REF!</definedName>
    <definedName name="電話番号" localSheetId="10">#REF!</definedName>
    <definedName name="電話番号" localSheetId="4">#REF!</definedName>
    <definedName name="電話番号" localSheetId="6">#REF!</definedName>
    <definedName name="電話番号" localSheetId="5">#REF!</definedName>
    <definedName name="電話番号" localSheetId="2">#REF!</definedName>
    <definedName name="電話番号" localSheetId="8">#REF!</definedName>
    <definedName name="電話番号" localSheetId="1">#REF!</definedName>
    <definedName name="電話番号">#REF!</definedName>
    <definedName name="内線" localSheetId="7">#REF!</definedName>
    <definedName name="内線" localSheetId="3">#REF!</definedName>
    <definedName name="内線" localSheetId="9">#REF!</definedName>
    <definedName name="内線" localSheetId="10">#REF!</definedName>
    <definedName name="内線" localSheetId="4">#REF!</definedName>
    <definedName name="内線" localSheetId="6">#REF!</definedName>
    <definedName name="内線" localSheetId="5">#REF!</definedName>
    <definedName name="内線" localSheetId="2">#REF!</definedName>
    <definedName name="内線" localSheetId="8">#REF!</definedName>
    <definedName name="内線" localSheetId="1">#REF!</definedName>
    <definedName name="内線">#REF!</definedName>
    <definedName name="納期設定" localSheetId="7">#REF!</definedName>
    <definedName name="納期設定" localSheetId="3">#REF!</definedName>
    <definedName name="納期設定" localSheetId="9">#REF!</definedName>
    <definedName name="納期設定" localSheetId="10">#REF!</definedName>
    <definedName name="納期設定" localSheetId="4">#REF!</definedName>
    <definedName name="納期設定" localSheetId="6">#REF!</definedName>
    <definedName name="納期設定" localSheetId="5">#REF!</definedName>
    <definedName name="納期設定" localSheetId="2">#REF!</definedName>
    <definedName name="納期設定" localSheetId="8">#REF!</definedName>
    <definedName name="納期設定" localSheetId="1">#REF!</definedName>
    <definedName name="納期設定">#REF!</definedName>
    <definedName name="部署" localSheetId="7">#REF!</definedName>
    <definedName name="部署" localSheetId="3">#REF!</definedName>
    <definedName name="部署" localSheetId="9">#REF!</definedName>
    <definedName name="部署" localSheetId="10">#REF!</definedName>
    <definedName name="部署" localSheetId="4">#REF!</definedName>
    <definedName name="部署" localSheetId="6">#REF!</definedName>
    <definedName name="部署" localSheetId="5">#REF!</definedName>
    <definedName name="部署" localSheetId="2">#REF!</definedName>
    <definedName name="部署" localSheetId="8">#REF!</definedName>
    <definedName name="部署" localSheetId="1">#REF!</definedName>
    <definedName name="部署">#REF!</definedName>
    <definedName name="変更環境" localSheetId="7">#REF!</definedName>
    <definedName name="変更環境" localSheetId="3">#REF!</definedName>
    <definedName name="変更環境" localSheetId="9">#REF!</definedName>
    <definedName name="変更環境" localSheetId="10">#REF!</definedName>
    <definedName name="変更環境" localSheetId="4">#REF!</definedName>
    <definedName name="変更環境" localSheetId="6">#REF!</definedName>
    <definedName name="変更環境" localSheetId="5">#REF!</definedName>
    <definedName name="変更環境" localSheetId="2">#REF!</definedName>
    <definedName name="変更環境" localSheetId="8">#REF!</definedName>
    <definedName name="変更環境" localSheetId="1">#REF!</definedName>
    <definedName name="変更環境">#REF!</definedName>
    <definedName name="変更情報変更点" localSheetId="7">#REF!</definedName>
    <definedName name="変更情報変更点" localSheetId="3">#REF!</definedName>
    <definedName name="変更情報変更点" localSheetId="9">#REF!</definedName>
    <definedName name="変更情報変更点" localSheetId="10">#REF!</definedName>
    <definedName name="変更情報変更点" localSheetId="4">#REF!</definedName>
    <definedName name="変更情報変更点" localSheetId="6">#REF!</definedName>
    <definedName name="変更情報変更点" localSheetId="5">#REF!</definedName>
    <definedName name="変更情報変更点" localSheetId="2">#REF!</definedName>
    <definedName name="変更情報変更点" localSheetId="8">#REF!</definedName>
    <definedName name="変更情報変更点" localSheetId="1">#REF!</definedName>
    <definedName name="変更情報変更点">#REF!</definedName>
    <definedName name="変更内容" localSheetId="7">#REF!</definedName>
    <definedName name="変更内容" localSheetId="3">#REF!</definedName>
    <definedName name="変更内容" localSheetId="9">#REF!</definedName>
    <definedName name="変更内容" localSheetId="10">#REF!</definedName>
    <definedName name="変更内容" localSheetId="4">#REF!</definedName>
    <definedName name="変更内容" localSheetId="6">#REF!</definedName>
    <definedName name="変更内容" localSheetId="5">#REF!</definedName>
    <definedName name="変更内容" localSheetId="2">#REF!</definedName>
    <definedName name="変更内容" localSheetId="8">#REF!</definedName>
    <definedName name="変更内容" localSheetId="1">#REF!</definedName>
    <definedName name="変更内容">#REF!</definedName>
    <definedName name="問合せ区分" localSheetId="7">#REF!</definedName>
    <definedName name="問合せ区分" localSheetId="3">#REF!</definedName>
    <definedName name="問合せ区分" localSheetId="9">#REF!</definedName>
    <definedName name="問合せ区分" localSheetId="10">#REF!</definedName>
    <definedName name="問合せ区分" localSheetId="4">#REF!</definedName>
    <definedName name="問合せ区分" localSheetId="6">#REF!</definedName>
    <definedName name="問合せ区分" localSheetId="5">#REF!</definedName>
    <definedName name="問合せ区分" localSheetId="2">#REF!</definedName>
    <definedName name="問合せ区分" localSheetId="8">#REF!</definedName>
    <definedName name="問合せ区分" localSheetId="1">#REF!</definedName>
    <definedName name="問合せ区分">#REF!</definedName>
    <definedName name="優先度">#REF!</definedName>
    <definedName name="立案担当者" localSheetId="7">#REF!</definedName>
    <definedName name="立案担当者" localSheetId="3">#REF!</definedName>
    <definedName name="立案担当者" localSheetId="9">#REF!</definedName>
    <definedName name="立案担当者" localSheetId="10">#REF!</definedName>
    <definedName name="立案担当者" localSheetId="4">#REF!</definedName>
    <definedName name="立案担当者" localSheetId="6">#REF!</definedName>
    <definedName name="立案担当者" localSheetId="5">#REF!</definedName>
    <definedName name="立案担当者" localSheetId="2">#REF!</definedName>
    <definedName name="立案担当者" localSheetId="8">#REF!</definedName>
    <definedName name="立案担当者" localSheetId="1">#REF!</definedName>
    <definedName name="立案担当者">#REF!</definedName>
    <definedName name="連絡事項" localSheetId="7">#REF!</definedName>
    <definedName name="連絡事項" localSheetId="3">#REF!</definedName>
    <definedName name="連絡事項" localSheetId="9">#REF!</definedName>
    <definedName name="連絡事項" localSheetId="10">#REF!</definedName>
    <definedName name="連絡事項" localSheetId="4">#REF!</definedName>
    <definedName name="連絡事項" localSheetId="6">#REF!</definedName>
    <definedName name="連絡事項" localSheetId="5">#REF!</definedName>
    <definedName name="連絡事項" localSheetId="2">#REF!</definedName>
    <definedName name="連絡事項" localSheetId="8">#REF!</definedName>
    <definedName name="連絡事項" localSheetId="1">#REF!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7" l="1"/>
  <c r="U31" i="17"/>
  <c r="T31" i="17"/>
  <c r="S31" i="17"/>
  <c r="R31" i="17"/>
  <c r="Q31" i="17"/>
  <c r="P31" i="17"/>
  <c r="O31" i="17"/>
  <c r="M14" i="17"/>
  <c r="R13" i="17"/>
  <c r="Q14" i="17"/>
  <c r="M20" i="17" s="1"/>
  <c r="M31" i="17" s="1"/>
  <c r="O13" i="17"/>
  <c r="S13" i="17"/>
  <c r="R12" i="17"/>
  <c r="P14" i="17"/>
  <c r="R14" i="17" s="1"/>
  <c r="O12" i="17"/>
  <c r="S12" i="17" s="1"/>
  <c r="L14" i="17"/>
  <c r="N14" i="17" l="1"/>
  <c r="O14" i="17" s="1"/>
  <c r="S14" i="17" s="1"/>
  <c r="L20" i="17" s="1"/>
  <c r="L31" i="17" l="1"/>
  <c r="N20" i="17"/>
  <c r="B35" i="17" l="1"/>
  <c r="N31" i="17"/>
</calcChain>
</file>

<file path=xl/sharedStrings.xml><?xml version="1.0" encoding="utf-8"?>
<sst xmlns="http://schemas.openxmlformats.org/spreadsheetml/2006/main" count="2116" uniqueCount="365">
  <si>
    <t>建物</t>
  </si>
  <si>
    <t>土地</t>
  </si>
  <si>
    <t>工作物</t>
  </si>
  <si>
    <t>１．貸借対照表の内容に関する明細
（１）資産項目の明細</t>
    <rPh sb="2" eb="4">
      <t>タイシャク</t>
    </rPh>
    <rPh sb="4" eb="7">
      <t>タイショウヒョウ</t>
    </rPh>
    <rPh sb="8" eb="10">
      <t>ナイヨウ</t>
    </rPh>
    <rPh sb="11" eb="12">
      <t>カン</t>
    </rPh>
    <rPh sb="14" eb="16">
      <t>メイサイ</t>
    </rPh>
    <rPh sb="20" eb="22">
      <t>シサン</t>
    </rPh>
    <rPh sb="22" eb="24">
      <t>コウモク</t>
    </rPh>
    <rPh sb="25" eb="27">
      <t>メイサイ</t>
    </rPh>
    <phoneticPr fontId="87"/>
  </si>
  <si>
    <t>①有形固定資産の明細</t>
    <rPh sb="1" eb="3">
      <t>ユウケイ</t>
    </rPh>
    <rPh sb="3" eb="5">
      <t>コテイ</t>
    </rPh>
    <rPh sb="5" eb="7">
      <t>シサン</t>
    </rPh>
    <rPh sb="8" eb="10">
      <t>メイサイ</t>
    </rPh>
    <phoneticPr fontId="87"/>
  </si>
  <si>
    <t>区分</t>
    <rPh sb="0" eb="2">
      <t>クブン</t>
    </rPh>
    <phoneticPr fontId="87"/>
  </si>
  <si>
    <t xml:space="preserve">
前年度末残高
（A）</t>
    <rPh sb="1" eb="4">
      <t>ゼンネンド</t>
    </rPh>
    <rPh sb="4" eb="5">
      <t>マツ</t>
    </rPh>
    <rPh sb="5" eb="7">
      <t>ザンダカ</t>
    </rPh>
    <phoneticPr fontId="87"/>
  </si>
  <si>
    <t xml:space="preserve">
本年度増加額
（B）</t>
    <rPh sb="1" eb="4">
      <t>ホンネンド</t>
    </rPh>
    <rPh sb="4" eb="7">
      <t>ゾウカガク</t>
    </rPh>
    <phoneticPr fontId="87"/>
  </si>
  <si>
    <t xml:space="preserve">
本年度減少額
（C）</t>
    <rPh sb="1" eb="4">
      <t>ホンネンド</t>
    </rPh>
    <rPh sb="4" eb="7">
      <t>ゲンショウガク</t>
    </rPh>
    <phoneticPr fontId="87"/>
  </si>
  <si>
    <t>本年度末残高
（A)＋（B)-（C)
（D）</t>
    <rPh sb="0" eb="3">
      <t>ホンネンド</t>
    </rPh>
    <rPh sb="3" eb="4">
      <t>マツ</t>
    </rPh>
    <rPh sb="4" eb="6">
      <t>ザンダカ</t>
    </rPh>
    <phoneticPr fontId="87"/>
  </si>
  <si>
    <t>本年度末
減価償却
累計額
（E)</t>
    <rPh sb="0" eb="1">
      <t>ホン</t>
    </rPh>
    <rPh sb="1" eb="4">
      <t>ネンドマツ</t>
    </rPh>
    <rPh sb="5" eb="7">
      <t>ゲンカ</t>
    </rPh>
    <rPh sb="7" eb="9">
      <t>ショウキャク</t>
    </rPh>
    <rPh sb="10" eb="13">
      <t>ルイケイガク</t>
    </rPh>
    <phoneticPr fontId="87"/>
  </si>
  <si>
    <t xml:space="preserve">
本年度償却額
（F)</t>
    <rPh sb="1" eb="4">
      <t>ホンネンド</t>
    </rPh>
    <rPh sb="4" eb="7">
      <t>ショウキャクガク</t>
    </rPh>
    <phoneticPr fontId="87"/>
  </si>
  <si>
    <t>合計</t>
    <rPh sb="0" eb="2">
      <t>ゴウケイ</t>
    </rPh>
    <phoneticPr fontId="8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</si>
  <si>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87"/>
  </si>
  <si>
    <t>生活インフラ・
国土保全</t>
    <rPh sb="0" eb="2">
      <t>セイカツ</t>
    </rPh>
    <rPh sb="8" eb="10">
      <t>コクド</t>
    </rPh>
    <rPh sb="10" eb="12">
      <t>ホゼン</t>
    </rPh>
    <phoneticPr fontId="87"/>
  </si>
  <si>
    <t>教育</t>
    <rPh sb="0" eb="2">
      <t>キョウイク</t>
    </rPh>
    <phoneticPr fontId="87"/>
  </si>
  <si>
    <t>福祉</t>
    <rPh sb="0" eb="2">
      <t>フクシ</t>
    </rPh>
    <phoneticPr fontId="87"/>
  </si>
  <si>
    <t>環境衛生</t>
    <rPh sb="0" eb="2">
      <t>カンキョウ</t>
    </rPh>
    <rPh sb="2" eb="4">
      <t>エイセイ</t>
    </rPh>
    <phoneticPr fontId="87"/>
  </si>
  <si>
    <t>産業振興</t>
    <rPh sb="0" eb="2">
      <t>サンギョウ</t>
    </rPh>
    <rPh sb="2" eb="4">
      <t>シンコウ</t>
    </rPh>
    <phoneticPr fontId="87"/>
  </si>
  <si>
    <t>消防</t>
    <rPh sb="0" eb="2">
      <t>ショウボウ</t>
    </rPh>
    <phoneticPr fontId="87"/>
  </si>
  <si>
    <t>立木竹</t>
  </si>
  <si>
    <t>船舶</t>
  </si>
  <si>
    <t>浮標等</t>
  </si>
  <si>
    <t>航空機</t>
  </si>
  <si>
    <t>その他</t>
  </si>
  <si>
    <t>建設仮勘定</t>
  </si>
  <si>
    <t xml:space="preserve"> 事業用資産</t>
    <phoneticPr fontId="2"/>
  </si>
  <si>
    <t xml:space="preserve"> インフラ資産</t>
    <phoneticPr fontId="2"/>
  </si>
  <si>
    <t xml:space="preserve"> 物品</t>
    <phoneticPr fontId="2"/>
  </si>
  <si>
    <t>該当なし</t>
    <rPh sb="0" eb="2">
      <t>ガイトウ</t>
    </rPh>
    <phoneticPr fontId="2"/>
  </si>
  <si>
    <t>（参考）財産に関する
調書記載額</t>
    <rPh sb="1" eb="3">
      <t>サンコウ</t>
    </rPh>
    <rPh sb="4" eb="6">
      <t>ザイサン</t>
    </rPh>
    <rPh sb="7" eb="8">
      <t>カン</t>
    </rPh>
    <rPh sb="11" eb="13">
      <t>チョウショ</t>
    </rPh>
    <rPh sb="13" eb="15">
      <t>キサイ</t>
    </rPh>
    <rPh sb="15" eb="16">
      <t>ガク</t>
    </rPh>
    <phoneticPr fontId="87"/>
  </si>
  <si>
    <t>貸借対照表計上額
（Ａ）－（Ｈ）
（ Ｉ ）</t>
    <rPh sb="0" eb="2">
      <t>タイシャク</t>
    </rPh>
    <rPh sb="2" eb="5">
      <t>タイショウヒョウ</t>
    </rPh>
    <rPh sb="5" eb="7">
      <t>ケイジョウ</t>
    </rPh>
    <rPh sb="7" eb="8">
      <t>ガク</t>
    </rPh>
    <phoneticPr fontId="87"/>
  </si>
  <si>
    <t>強制評価減
（Ｈ）</t>
    <rPh sb="0" eb="2">
      <t>キョウセイ</t>
    </rPh>
    <rPh sb="2" eb="4">
      <t>ヒョウカ</t>
    </rPh>
    <rPh sb="4" eb="5">
      <t>ゲン</t>
    </rPh>
    <phoneticPr fontId="87"/>
  </si>
  <si>
    <t>実質価額
（Ｄ）×（Ｆ）
（Ｇ）</t>
    <rPh sb="0" eb="2">
      <t>ジッシツ</t>
    </rPh>
    <rPh sb="2" eb="4">
      <t>カガク</t>
    </rPh>
    <phoneticPr fontId="87"/>
  </si>
  <si>
    <t>出資割合（％）
（Ａ）/（Ｅ）
（Ｆ）</t>
    <rPh sb="0" eb="2">
      <t>シュッシ</t>
    </rPh>
    <rPh sb="2" eb="4">
      <t>ワリアイ</t>
    </rPh>
    <phoneticPr fontId="87"/>
  </si>
  <si>
    <t>資本金
（Ｅ）</t>
    <rPh sb="0" eb="3">
      <t>シホンキン</t>
    </rPh>
    <phoneticPr fontId="87"/>
  </si>
  <si>
    <t>純資産額
（Ｂ）－（Ｃ）
（Ｄ）</t>
    <rPh sb="0" eb="3">
      <t>ジュンシサン</t>
    </rPh>
    <rPh sb="3" eb="4">
      <t>ガク</t>
    </rPh>
    <phoneticPr fontId="87"/>
  </si>
  <si>
    <t>負債
（Ｃ）</t>
    <rPh sb="0" eb="2">
      <t>フサイ</t>
    </rPh>
    <phoneticPr fontId="87"/>
  </si>
  <si>
    <t>資産
（Ｂ）</t>
    <rPh sb="0" eb="2">
      <t>シサン</t>
    </rPh>
    <phoneticPr fontId="87"/>
  </si>
  <si>
    <t>出資金額
（Ａ）</t>
    <rPh sb="0" eb="2">
      <t>シュッシ</t>
    </rPh>
    <rPh sb="2" eb="4">
      <t>キンガク</t>
    </rPh>
    <phoneticPr fontId="87"/>
  </si>
  <si>
    <t>相手先名</t>
    <rPh sb="0" eb="3">
      <t>アイテサキ</t>
    </rPh>
    <rPh sb="3" eb="4">
      <t>メイ</t>
    </rPh>
    <phoneticPr fontId="87"/>
  </si>
  <si>
    <t>投資損失引当金
計上額
（Ｈ）</t>
    <rPh sb="0" eb="2">
      <t>トウシ</t>
    </rPh>
    <rPh sb="2" eb="4">
      <t>ソンシツ</t>
    </rPh>
    <rPh sb="4" eb="6">
      <t>ヒキアテ</t>
    </rPh>
    <rPh sb="6" eb="7">
      <t>キン</t>
    </rPh>
    <rPh sb="8" eb="10">
      <t>ケイジョウ</t>
    </rPh>
    <rPh sb="10" eb="11">
      <t>ガク</t>
    </rPh>
    <phoneticPr fontId="87"/>
  </si>
  <si>
    <t>出資金額
（貸借対照表計上額）
（Ａ）</t>
    <rPh sb="0" eb="2">
      <t>シュッシ</t>
    </rPh>
    <rPh sb="2" eb="4">
      <t>キンガク</t>
    </rPh>
    <rPh sb="6" eb="8">
      <t>タイシャク</t>
    </rPh>
    <rPh sb="8" eb="11">
      <t>タイショウヒョウ</t>
    </rPh>
    <rPh sb="11" eb="13">
      <t>ケイジョウ</t>
    </rPh>
    <rPh sb="13" eb="14">
      <t>ガク</t>
    </rPh>
    <phoneticPr fontId="87"/>
  </si>
  <si>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87"/>
  </si>
  <si>
    <t>評価差額
（Ｃ）－（Ｅ）
（Ｆ）</t>
    <rPh sb="0" eb="2">
      <t>ヒョウカ</t>
    </rPh>
    <rPh sb="2" eb="4">
      <t>サガク</t>
    </rPh>
    <phoneticPr fontId="87"/>
  </si>
  <si>
    <t>取得原価
（Ａ）×（Ｄ）
（Ｅ）</t>
    <rPh sb="0" eb="2">
      <t>シュトク</t>
    </rPh>
    <rPh sb="2" eb="4">
      <t>ゲンカ</t>
    </rPh>
    <phoneticPr fontId="87"/>
  </si>
  <si>
    <t>取得単価
（Ｄ）</t>
    <rPh sb="0" eb="2">
      <t>シュトク</t>
    </rPh>
    <rPh sb="2" eb="4">
      <t>タンカ</t>
    </rPh>
    <phoneticPr fontId="87"/>
  </si>
  <si>
    <t>貸借対照表計上額
（Ａ）×（Ｂ）
（Ｃ）</t>
    <rPh sb="0" eb="2">
      <t>タイシャク</t>
    </rPh>
    <rPh sb="2" eb="5">
      <t>タイショウヒョウ</t>
    </rPh>
    <rPh sb="5" eb="7">
      <t>ケイジョウ</t>
    </rPh>
    <rPh sb="7" eb="8">
      <t>ガク</t>
    </rPh>
    <phoneticPr fontId="87"/>
  </si>
  <si>
    <t>時価単価
（Ｂ）</t>
    <rPh sb="0" eb="2">
      <t>ジカ</t>
    </rPh>
    <rPh sb="2" eb="4">
      <t>タンカ</t>
    </rPh>
    <phoneticPr fontId="87"/>
  </si>
  <si>
    <t>株数・口数など
（Ａ）</t>
    <rPh sb="0" eb="2">
      <t>カブスウ</t>
    </rPh>
    <rPh sb="3" eb="4">
      <t>クチ</t>
    </rPh>
    <rPh sb="4" eb="5">
      <t>スウ</t>
    </rPh>
    <phoneticPr fontId="87"/>
  </si>
  <si>
    <t>銘柄名</t>
    <rPh sb="0" eb="2">
      <t>メイガラ</t>
    </rPh>
    <rPh sb="2" eb="3">
      <t>メイ</t>
    </rPh>
    <phoneticPr fontId="87"/>
  </si>
  <si>
    <t>市場価格のあるもの</t>
    <rPh sb="0" eb="2">
      <t>シジョウ</t>
    </rPh>
    <rPh sb="2" eb="4">
      <t>カカク</t>
    </rPh>
    <phoneticPr fontId="87"/>
  </si>
  <si>
    <t>③投資及び出資金の明細</t>
    <rPh sb="1" eb="3">
      <t>トウシ</t>
    </rPh>
    <rPh sb="3" eb="4">
      <t>オヨ</t>
    </rPh>
    <rPh sb="5" eb="8">
      <t>シュッシキン</t>
    </rPh>
    <rPh sb="9" eb="11">
      <t>メイサイ</t>
    </rPh>
    <phoneticPr fontId="87"/>
  </si>
  <si>
    <t>④基金の明細</t>
    <rPh sb="1" eb="3">
      <t>キキン</t>
    </rPh>
    <rPh sb="4" eb="6">
      <t>メイサイ</t>
    </rPh>
    <phoneticPr fontId="87"/>
  </si>
  <si>
    <t>種類</t>
    <rPh sb="0" eb="2">
      <t>シュルイ</t>
    </rPh>
    <phoneticPr fontId="87"/>
  </si>
  <si>
    <t>現金預金</t>
    <rPh sb="0" eb="2">
      <t>ゲンキン</t>
    </rPh>
    <rPh sb="2" eb="4">
      <t>ヨキン</t>
    </rPh>
    <phoneticPr fontId="87"/>
  </si>
  <si>
    <t>有価証券</t>
    <rPh sb="0" eb="2">
      <t>ユウカ</t>
    </rPh>
    <rPh sb="2" eb="4">
      <t>ショウケン</t>
    </rPh>
    <phoneticPr fontId="87"/>
  </si>
  <si>
    <t>土地</t>
    <rPh sb="0" eb="2">
      <t>トチ</t>
    </rPh>
    <phoneticPr fontId="87"/>
  </si>
  <si>
    <t>その他</t>
    <rPh sb="2" eb="3">
      <t>タ</t>
    </rPh>
    <phoneticPr fontId="87"/>
  </si>
  <si>
    <t>合計
（貸借対照表計上額）</t>
    <rPh sb="0" eb="2">
      <t>ゴウケイ</t>
    </rPh>
    <rPh sb="4" eb="6">
      <t>タイシャク</t>
    </rPh>
    <rPh sb="6" eb="9">
      <t>タイショウヒョウ</t>
    </rPh>
    <rPh sb="9" eb="11">
      <t>ケイジョウ</t>
    </rPh>
    <rPh sb="11" eb="12">
      <t>ガク</t>
    </rPh>
    <phoneticPr fontId="87"/>
  </si>
  <si>
    <t>⑤貸付金の明細</t>
    <rPh sb="1" eb="3">
      <t>カシツケ</t>
    </rPh>
    <rPh sb="3" eb="4">
      <t>キン</t>
    </rPh>
    <rPh sb="5" eb="7">
      <t>メイサイ</t>
    </rPh>
    <phoneticPr fontId="87"/>
  </si>
  <si>
    <t>長期貸付金</t>
    <rPh sb="0" eb="2">
      <t>チョウキ</t>
    </rPh>
    <rPh sb="2" eb="4">
      <t>カシツケ</t>
    </rPh>
    <rPh sb="4" eb="5">
      <t>キン</t>
    </rPh>
    <phoneticPr fontId="87"/>
  </si>
  <si>
    <t>短期貸付金</t>
    <rPh sb="0" eb="2">
      <t>タンキ</t>
    </rPh>
    <rPh sb="2" eb="4">
      <t>カシツケ</t>
    </rPh>
    <rPh sb="4" eb="5">
      <t>キン</t>
    </rPh>
    <phoneticPr fontId="87"/>
  </si>
  <si>
    <t>⑥長期延滞債権の明細</t>
    <rPh sb="1" eb="3">
      <t>チョウキ</t>
    </rPh>
    <rPh sb="3" eb="5">
      <t>エンタイ</t>
    </rPh>
    <rPh sb="5" eb="7">
      <t>サイケン</t>
    </rPh>
    <rPh sb="8" eb="10">
      <t>メイサイ</t>
    </rPh>
    <phoneticPr fontId="87"/>
  </si>
  <si>
    <t>⑦未収金の明細</t>
    <rPh sb="1" eb="4">
      <t>ミシュウキン</t>
    </rPh>
    <rPh sb="5" eb="7">
      <t>メイサイ</t>
    </rPh>
    <phoneticPr fontId="87"/>
  </si>
  <si>
    <t>相手先名または種別</t>
    <rPh sb="0" eb="3">
      <t>アイテサキ</t>
    </rPh>
    <rPh sb="3" eb="4">
      <t>メイ</t>
    </rPh>
    <rPh sb="7" eb="9">
      <t>シュベツ</t>
    </rPh>
    <phoneticPr fontId="87"/>
  </si>
  <si>
    <t>徴収不能引当金計上額</t>
    <rPh sb="0" eb="2">
      <t>チョウシュウ</t>
    </rPh>
    <rPh sb="2" eb="4">
      <t>フノウ</t>
    </rPh>
    <rPh sb="4" eb="6">
      <t>ヒキアテ</t>
    </rPh>
    <rPh sb="6" eb="7">
      <t>キン</t>
    </rPh>
    <rPh sb="7" eb="9">
      <t>ケイジョウ</t>
    </rPh>
    <rPh sb="9" eb="10">
      <t>ガク</t>
    </rPh>
    <phoneticPr fontId="87"/>
  </si>
  <si>
    <t>【貸付金】</t>
    <rPh sb="1" eb="3">
      <t>カシツケ</t>
    </rPh>
    <rPh sb="3" eb="4">
      <t>キン</t>
    </rPh>
    <phoneticPr fontId="87"/>
  </si>
  <si>
    <t>【貸付金】</t>
  </si>
  <si>
    <t>小計</t>
    <rPh sb="0" eb="2">
      <t>ショウケイ</t>
    </rPh>
    <phoneticPr fontId="87"/>
  </si>
  <si>
    <t>【未収金】</t>
    <rPh sb="1" eb="4">
      <t>ミシュウキン</t>
    </rPh>
    <phoneticPr fontId="87"/>
  </si>
  <si>
    <t>【未収金】</t>
  </si>
  <si>
    <t>（2）負債項目の明細</t>
    <rPh sb="3" eb="5">
      <t>フサイ</t>
    </rPh>
    <rPh sb="5" eb="7">
      <t>コウモク</t>
    </rPh>
    <rPh sb="8" eb="10">
      <t>メイサイ</t>
    </rPh>
    <phoneticPr fontId="87"/>
  </si>
  <si>
    <t>①地方債（借入先別）の明細</t>
    <rPh sb="1" eb="4">
      <t>チホウサイ</t>
    </rPh>
    <rPh sb="5" eb="7">
      <t>カリイレ</t>
    </rPh>
    <rPh sb="7" eb="8">
      <t>サキ</t>
    </rPh>
    <rPh sb="8" eb="9">
      <t>ベツ</t>
    </rPh>
    <rPh sb="11" eb="13">
      <t>メイサイ</t>
    </rPh>
    <phoneticPr fontId="87"/>
  </si>
  <si>
    <t>地方債残高</t>
    <rPh sb="0" eb="3">
      <t>チホウサイ</t>
    </rPh>
    <rPh sb="3" eb="5">
      <t>ザンダカ</t>
    </rPh>
    <phoneticPr fontId="87"/>
  </si>
  <si>
    <t>政府資金</t>
    <rPh sb="0" eb="2">
      <t>セイフ</t>
    </rPh>
    <rPh sb="2" eb="4">
      <t>シキン</t>
    </rPh>
    <phoneticPr fontId="87"/>
  </si>
  <si>
    <t>地方公共団体
金融機構</t>
    <rPh sb="0" eb="2">
      <t>チホウ</t>
    </rPh>
    <rPh sb="2" eb="4">
      <t>コウキョウ</t>
    </rPh>
    <rPh sb="4" eb="6">
      <t>ダンタイ</t>
    </rPh>
    <rPh sb="7" eb="9">
      <t>キンユウ</t>
    </rPh>
    <rPh sb="9" eb="11">
      <t>キコウ</t>
    </rPh>
    <phoneticPr fontId="87"/>
  </si>
  <si>
    <t>市中銀行</t>
    <rPh sb="0" eb="2">
      <t>シチュウ</t>
    </rPh>
    <rPh sb="2" eb="4">
      <t>ギンコウ</t>
    </rPh>
    <phoneticPr fontId="87"/>
  </si>
  <si>
    <t>その他の
金融機関</t>
    <rPh sb="2" eb="3">
      <t>タ</t>
    </rPh>
    <rPh sb="5" eb="7">
      <t>キンユウ</t>
    </rPh>
    <rPh sb="7" eb="9">
      <t>キカン</t>
    </rPh>
    <phoneticPr fontId="87"/>
  </si>
  <si>
    <t>市場公募債</t>
    <rPh sb="0" eb="2">
      <t>シジョウ</t>
    </rPh>
    <rPh sb="2" eb="5">
      <t>コウボサイ</t>
    </rPh>
    <phoneticPr fontId="87"/>
  </si>
  <si>
    <t>うち１年内償還予定</t>
    <rPh sb="3" eb="4">
      <t>ネン</t>
    </rPh>
    <rPh sb="4" eb="5">
      <t>ナイ</t>
    </rPh>
    <rPh sb="5" eb="7">
      <t>ショウカン</t>
    </rPh>
    <rPh sb="7" eb="9">
      <t>ヨテイ</t>
    </rPh>
    <phoneticPr fontId="87"/>
  </si>
  <si>
    <t>うち共同発行債</t>
    <rPh sb="2" eb="4">
      <t>キョウドウ</t>
    </rPh>
    <rPh sb="4" eb="6">
      <t>ハッコウ</t>
    </rPh>
    <rPh sb="6" eb="7">
      <t>サイ</t>
    </rPh>
    <phoneticPr fontId="87"/>
  </si>
  <si>
    <t>うち住民公募債</t>
    <rPh sb="2" eb="4">
      <t>ジュウミン</t>
    </rPh>
    <rPh sb="4" eb="7">
      <t>コウボサイ</t>
    </rPh>
    <phoneticPr fontId="87"/>
  </si>
  <si>
    <t>【通常分】</t>
    <rPh sb="1" eb="3">
      <t>ツウジョウ</t>
    </rPh>
    <rPh sb="3" eb="4">
      <t>ブン</t>
    </rPh>
    <phoneticPr fontId="87"/>
  </si>
  <si>
    <t>②地方債（利率別）の明細</t>
    <rPh sb="1" eb="4">
      <t>チホウサイ</t>
    </rPh>
    <rPh sb="5" eb="7">
      <t>リリツ</t>
    </rPh>
    <rPh sb="7" eb="8">
      <t>ベツ</t>
    </rPh>
    <rPh sb="10" eb="12">
      <t>メイサイ</t>
    </rPh>
    <phoneticPr fontId="87"/>
  </si>
  <si>
    <t>1.5％以下</t>
    <rPh sb="4" eb="6">
      <t>イカ</t>
    </rPh>
    <phoneticPr fontId="87"/>
  </si>
  <si>
    <t>1.5％超
2.0％以下</t>
    <rPh sb="4" eb="5">
      <t>チョウ</t>
    </rPh>
    <rPh sb="10" eb="12">
      <t>イカ</t>
    </rPh>
    <phoneticPr fontId="87"/>
  </si>
  <si>
    <t>2.0％超
2.5％以下</t>
    <rPh sb="4" eb="5">
      <t>チョウ</t>
    </rPh>
    <rPh sb="10" eb="12">
      <t>イカ</t>
    </rPh>
    <phoneticPr fontId="87"/>
  </si>
  <si>
    <t>2.5％超
3.0％以下</t>
    <rPh sb="4" eb="5">
      <t>チョウ</t>
    </rPh>
    <rPh sb="10" eb="12">
      <t>イカ</t>
    </rPh>
    <phoneticPr fontId="87"/>
  </si>
  <si>
    <t>3.0％超
3.5％以下</t>
    <rPh sb="4" eb="5">
      <t>チョウ</t>
    </rPh>
    <rPh sb="10" eb="12">
      <t>イカ</t>
    </rPh>
    <phoneticPr fontId="87"/>
  </si>
  <si>
    <t>3.5％超
4.0％以下</t>
    <rPh sb="4" eb="5">
      <t>チョウ</t>
    </rPh>
    <rPh sb="10" eb="12">
      <t>イカ</t>
    </rPh>
    <phoneticPr fontId="87"/>
  </si>
  <si>
    <t>4.0％超</t>
    <rPh sb="4" eb="5">
      <t>チョウ</t>
    </rPh>
    <phoneticPr fontId="87"/>
  </si>
  <si>
    <t>（参考）
加重平均利率</t>
    <rPh sb="1" eb="3">
      <t>サンコウ</t>
    </rPh>
    <rPh sb="5" eb="7">
      <t>カジュウ</t>
    </rPh>
    <rPh sb="7" eb="9">
      <t>ヘイキン</t>
    </rPh>
    <rPh sb="9" eb="11">
      <t>リリツ</t>
    </rPh>
    <phoneticPr fontId="87"/>
  </si>
  <si>
    <t>③地方債（返済期間別）の明細</t>
    <rPh sb="1" eb="4">
      <t>チホウサイ</t>
    </rPh>
    <rPh sb="5" eb="7">
      <t>ヘンサイ</t>
    </rPh>
    <rPh sb="7" eb="9">
      <t>キカン</t>
    </rPh>
    <rPh sb="9" eb="10">
      <t>ベツ</t>
    </rPh>
    <rPh sb="12" eb="14">
      <t>メイサイ</t>
    </rPh>
    <phoneticPr fontId="87"/>
  </si>
  <si>
    <t>１年以内</t>
    <rPh sb="1" eb="2">
      <t>ネン</t>
    </rPh>
    <rPh sb="2" eb="4">
      <t>イナイ</t>
    </rPh>
    <phoneticPr fontId="87"/>
  </si>
  <si>
    <t>１年超
２年以内</t>
    <rPh sb="1" eb="2">
      <t>ネン</t>
    </rPh>
    <rPh sb="2" eb="3">
      <t>チョウ</t>
    </rPh>
    <rPh sb="5" eb="6">
      <t>ネン</t>
    </rPh>
    <rPh sb="6" eb="8">
      <t>イナイ</t>
    </rPh>
    <phoneticPr fontId="87"/>
  </si>
  <si>
    <t>２年超
３年以内</t>
    <rPh sb="1" eb="2">
      <t>ネン</t>
    </rPh>
    <rPh sb="2" eb="3">
      <t>チョウ</t>
    </rPh>
    <rPh sb="5" eb="6">
      <t>ネン</t>
    </rPh>
    <rPh sb="6" eb="8">
      <t>イナイ</t>
    </rPh>
    <phoneticPr fontId="87"/>
  </si>
  <si>
    <t>３年超
４年以内</t>
    <rPh sb="1" eb="2">
      <t>ネン</t>
    </rPh>
    <rPh sb="2" eb="3">
      <t>チョウ</t>
    </rPh>
    <rPh sb="5" eb="6">
      <t>ネン</t>
    </rPh>
    <rPh sb="6" eb="8">
      <t>イナイ</t>
    </rPh>
    <phoneticPr fontId="87"/>
  </si>
  <si>
    <t>４年超
５年以内</t>
    <rPh sb="1" eb="2">
      <t>ネン</t>
    </rPh>
    <rPh sb="2" eb="3">
      <t>チョウ</t>
    </rPh>
    <rPh sb="5" eb="6">
      <t>ネン</t>
    </rPh>
    <rPh sb="6" eb="8">
      <t>イナイ</t>
    </rPh>
    <phoneticPr fontId="87"/>
  </si>
  <si>
    <t>５年超
10年以内</t>
    <rPh sb="1" eb="2">
      <t>ネン</t>
    </rPh>
    <rPh sb="2" eb="3">
      <t>チョウ</t>
    </rPh>
    <rPh sb="6" eb="7">
      <t>ネン</t>
    </rPh>
    <rPh sb="7" eb="9">
      <t>イナイ</t>
    </rPh>
    <phoneticPr fontId="87"/>
  </si>
  <si>
    <t>10年超
15年以内</t>
    <rPh sb="2" eb="3">
      <t>ネン</t>
    </rPh>
    <rPh sb="3" eb="4">
      <t>チョウ</t>
    </rPh>
    <rPh sb="7" eb="8">
      <t>ネン</t>
    </rPh>
    <rPh sb="8" eb="10">
      <t>イナイ</t>
    </rPh>
    <phoneticPr fontId="87"/>
  </si>
  <si>
    <t>15年超
20年以内</t>
    <rPh sb="2" eb="3">
      <t>ネン</t>
    </rPh>
    <rPh sb="3" eb="4">
      <t>チョウ</t>
    </rPh>
    <rPh sb="7" eb="8">
      <t>ネン</t>
    </rPh>
    <rPh sb="8" eb="10">
      <t>イナイ</t>
    </rPh>
    <phoneticPr fontId="87"/>
  </si>
  <si>
    <t>20年超</t>
    <rPh sb="2" eb="3">
      <t>ネン</t>
    </rPh>
    <rPh sb="3" eb="4">
      <t>チョウ</t>
    </rPh>
    <phoneticPr fontId="87"/>
  </si>
  <si>
    <t>④特定の契約条項が付された地方債の概要</t>
    <rPh sb="1" eb="3">
      <t>トクテイ</t>
    </rPh>
    <rPh sb="4" eb="6">
      <t>ケイヤク</t>
    </rPh>
    <rPh sb="6" eb="8">
      <t>ジョウコウ</t>
    </rPh>
    <rPh sb="9" eb="10">
      <t>フ</t>
    </rPh>
    <rPh sb="13" eb="16">
      <t>チホウサイ</t>
    </rPh>
    <rPh sb="17" eb="19">
      <t>ガイヨウ</t>
    </rPh>
    <phoneticPr fontId="87"/>
  </si>
  <si>
    <t>特定の契約条項が
付された地方債残高</t>
    <rPh sb="0" eb="2">
      <t>トクテイ</t>
    </rPh>
    <rPh sb="3" eb="5">
      <t>ケイヤク</t>
    </rPh>
    <rPh sb="5" eb="7">
      <t>ジョウコウ</t>
    </rPh>
    <rPh sb="9" eb="10">
      <t>フ</t>
    </rPh>
    <rPh sb="13" eb="16">
      <t>チホウサイ</t>
    </rPh>
    <rPh sb="16" eb="18">
      <t>ザンダカ</t>
    </rPh>
    <phoneticPr fontId="87"/>
  </si>
  <si>
    <t>契約条項の概要</t>
    <rPh sb="0" eb="2">
      <t>ケイヤク</t>
    </rPh>
    <rPh sb="2" eb="4">
      <t>ジョウコウ</t>
    </rPh>
    <rPh sb="5" eb="7">
      <t>ガイヨウ</t>
    </rPh>
    <phoneticPr fontId="87"/>
  </si>
  <si>
    <t>該当なし</t>
    <rPh sb="0" eb="2">
      <t>ガイトウ</t>
    </rPh>
    <phoneticPr fontId="87"/>
  </si>
  <si>
    <t>⑤引当金の明細</t>
    <rPh sb="1" eb="3">
      <t>ヒキアテ</t>
    </rPh>
    <rPh sb="3" eb="4">
      <t>キン</t>
    </rPh>
    <rPh sb="5" eb="7">
      <t>メイサイ</t>
    </rPh>
    <phoneticPr fontId="87"/>
  </si>
  <si>
    <t>前期末残高</t>
    <rPh sb="0" eb="3">
      <t>ゼンキマツ</t>
    </rPh>
    <rPh sb="3" eb="5">
      <t>ザンダカ</t>
    </rPh>
    <phoneticPr fontId="87"/>
  </si>
  <si>
    <t>当期増加額</t>
    <rPh sb="0" eb="2">
      <t>トウキ</t>
    </rPh>
    <rPh sb="2" eb="4">
      <t>ゾウカ</t>
    </rPh>
    <rPh sb="4" eb="5">
      <t>ガク</t>
    </rPh>
    <phoneticPr fontId="87"/>
  </si>
  <si>
    <t>当期減少額</t>
    <rPh sb="0" eb="2">
      <t>トウキ</t>
    </rPh>
    <rPh sb="2" eb="4">
      <t>ゲンショウ</t>
    </rPh>
    <rPh sb="4" eb="5">
      <t>ガク</t>
    </rPh>
    <phoneticPr fontId="87"/>
  </si>
  <si>
    <t>当期末残高</t>
    <rPh sb="0" eb="2">
      <t>トウキ</t>
    </rPh>
    <rPh sb="2" eb="3">
      <t>マツ</t>
    </rPh>
    <rPh sb="3" eb="5">
      <t>ザンダカ</t>
    </rPh>
    <phoneticPr fontId="87"/>
  </si>
  <si>
    <t>目的使用</t>
    <rPh sb="0" eb="2">
      <t>モクテキ</t>
    </rPh>
    <rPh sb="2" eb="4">
      <t>シヨウ</t>
    </rPh>
    <phoneticPr fontId="87"/>
  </si>
  <si>
    <t>２．行政コスト計算書の内容に関する明細</t>
    <rPh sb="2" eb="4">
      <t>ギョウセイ</t>
    </rPh>
    <rPh sb="7" eb="10">
      <t>ケイサンショ</t>
    </rPh>
    <rPh sb="11" eb="13">
      <t>ナイヨウ</t>
    </rPh>
    <rPh sb="14" eb="15">
      <t>カン</t>
    </rPh>
    <rPh sb="17" eb="19">
      <t>メイサイ</t>
    </rPh>
    <phoneticPr fontId="87"/>
  </si>
  <si>
    <t>（1）補助金等の明細</t>
    <rPh sb="3" eb="6">
      <t>ホジョキン</t>
    </rPh>
    <rPh sb="6" eb="7">
      <t>トウ</t>
    </rPh>
    <rPh sb="8" eb="10">
      <t>メイサイ</t>
    </rPh>
    <phoneticPr fontId="87"/>
  </si>
  <si>
    <t>名称</t>
    <rPh sb="0" eb="2">
      <t>メイショウ</t>
    </rPh>
    <phoneticPr fontId="87"/>
  </si>
  <si>
    <t>相手先</t>
    <rPh sb="0" eb="3">
      <t>アイテサキ</t>
    </rPh>
    <phoneticPr fontId="87"/>
  </si>
  <si>
    <t>金額</t>
    <rPh sb="0" eb="2">
      <t>キンガク</t>
    </rPh>
    <phoneticPr fontId="87"/>
  </si>
  <si>
    <t>支出目的</t>
    <rPh sb="0" eb="2">
      <t>シシュツ</t>
    </rPh>
    <rPh sb="2" eb="4">
      <t>モクテキ</t>
    </rPh>
    <phoneticPr fontId="87"/>
  </si>
  <si>
    <t>計</t>
    <rPh sb="0" eb="1">
      <t>ケイ</t>
    </rPh>
    <phoneticPr fontId="87"/>
  </si>
  <si>
    <t>その他の補助金等</t>
    <rPh sb="2" eb="3">
      <t>タ</t>
    </rPh>
    <rPh sb="4" eb="7">
      <t>ホジョキン</t>
    </rPh>
    <rPh sb="7" eb="8">
      <t>トウ</t>
    </rPh>
    <phoneticPr fontId="87"/>
  </si>
  <si>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87"/>
  </si>
  <si>
    <t>（１）財源の明細</t>
    <rPh sb="3" eb="5">
      <t>ザイゲン</t>
    </rPh>
    <rPh sb="6" eb="8">
      <t>メイサイ</t>
    </rPh>
    <phoneticPr fontId="87"/>
  </si>
  <si>
    <t>会計</t>
    <rPh sb="0" eb="2">
      <t>カイケイ</t>
    </rPh>
    <phoneticPr fontId="87"/>
  </si>
  <si>
    <t>財源の内容</t>
    <rPh sb="0" eb="2">
      <t>ザイゲン</t>
    </rPh>
    <rPh sb="3" eb="5">
      <t>ナイヨウ</t>
    </rPh>
    <phoneticPr fontId="87"/>
  </si>
  <si>
    <t>一般会計</t>
    <rPh sb="0" eb="2">
      <t>イッパン</t>
    </rPh>
    <rPh sb="2" eb="4">
      <t>カイケイ</t>
    </rPh>
    <phoneticPr fontId="87"/>
  </si>
  <si>
    <t>税収等</t>
    <rPh sb="0" eb="3">
      <t>ゼイシュウナド</t>
    </rPh>
    <phoneticPr fontId="87"/>
  </si>
  <si>
    <t>地方消費税清算金</t>
    <rPh sb="0" eb="2">
      <t>チホウ</t>
    </rPh>
    <rPh sb="2" eb="5">
      <t>ショウヒゼイ</t>
    </rPh>
    <rPh sb="5" eb="8">
      <t>セイサンキン</t>
    </rPh>
    <phoneticPr fontId="87"/>
  </si>
  <si>
    <t>地方譲与税</t>
    <rPh sb="0" eb="2">
      <t>チホウ</t>
    </rPh>
    <phoneticPr fontId="87"/>
  </si>
  <si>
    <t>地方特例交付金交付金</t>
    <rPh sb="7" eb="9">
      <t>コウフ</t>
    </rPh>
    <rPh sb="9" eb="10">
      <t>キン</t>
    </rPh>
    <phoneticPr fontId="87"/>
  </si>
  <si>
    <t>地方交付税</t>
  </si>
  <si>
    <t>交通安全特別交付金</t>
  </si>
  <si>
    <t>分担金及び負担金</t>
    <rPh sb="3" eb="4">
      <t>オヨ</t>
    </rPh>
    <phoneticPr fontId="87"/>
  </si>
  <si>
    <t>寄付金</t>
    <rPh sb="0" eb="2">
      <t>キフ</t>
    </rPh>
    <rPh sb="2" eb="3">
      <t>キン</t>
    </rPh>
    <phoneticPr fontId="87"/>
  </si>
  <si>
    <t>繰入金(基金繰入除く)</t>
    <rPh sb="0" eb="2">
      <t>クリイレ</t>
    </rPh>
    <rPh sb="2" eb="3">
      <t>キン</t>
    </rPh>
    <rPh sb="4" eb="6">
      <t>キキン</t>
    </rPh>
    <rPh sb="6" eb="8">
      <t>クリイレ</t>
    </rPh>
    <rPh sb="8" eb="9">
      <t>ノゾ</t>
    </rPh>
    <phoneticPr fontId="87"/>
  </si>
  <si>
    <t>国民健康保険料（特別会計）</t>
    <rPh sb="0" eb="2">
      <t>コクミン</t>
    </rPh>
    <rPh sb="2" eb="4">
      <t>ケンコウ</t>
    </rPh>
    <rPh sb="4" eb="7">
      <t>ホケンリョウ</t>
    </rPh>
    <rPh sb="8" eb="10">
      <t>トクベツ</t>
    </rPh>
    <rPh sb="10" eb="12">
      <t>カイケイ</t>
    </rPh>
    <phoneticPr fontId="87"/>
  </si>
  <si>
    <t>国民健康保険税（特別会計）</t>
    <rPh sb="0" eb="2">
      <t>コクミン</t>
    </rPh>
    <rPh sb="2" eb="4">
      <t>ケンコウ</t>
    </rPh>
    <rPh sb="4" eb="6">
      <t>ホケン</t>
    </rPh>
    <rPh sb="6" eb="7">
      <t>ゼイ</t>
    </rPh>
    <rPh sb="8" eb="10">
      <t>トクベツ</t>
    </rPh>
    <rPh sb="10" eb="12">
      <t>カイケイ</t>
    </rPh>
    <phoneticPr fontId="87"/>
  </si>
  <si>
    <t>介護保険料（特別会計）</t>
    <rPh sb="0" eb="2">
      <t>カイゴ</t>
    </rPh>
    <rPh sb="2" eb="5">
      <t>ホケンリョウ</t>
    </rPh>
    <rPh sb="6" eb="8">
      <t>トクベツ</t>
    </rPh>
    <rPh sb="8" eb="10">
      <t>カイケイ</t>
    </rPh>
    <phoneticPr fontId="87"/>
  </si>
  <si>
    <t>療養給付費等交付金（特別会計）</t>
    <rPh sb="0" eb="2">
      <t>リョウヨウ</t>
    </rPh>
    <rPh sb="2" eb="4">
      <t>キュウフ</t>
    </rPh>
    <rPh sb="4" eb="5">
      <t>ヒ</t>
    </rPh>
    <rPh sb="5" eb="6">
      <t>ナド</t>
    </rPh>
    <rPh sb="6" eb="9">
      <t>コウフキン</t>
    </rPh>
    <rPh sb="10" eb="12">
      <t>トクベツ</t>
    </rPh>
    <rPh sb="12" eb="14">
      <t>カイケイ</t>
    </rPh>
    <phoneticPr fontId="87"/>
  </si>
  <si>
    <t>連合会支出金</t>
    <rPh sb="0" eb="2">
      <t>レンゴウ</t>
    </rPh>
    <rPh sb="2" eb="3">
      <t>カイ</t>
    </rPh>
    <rPh sb="3" eb="5">
      <t>シシュツ</t>
    </rPh>
    <rPh sb="5" eb="6">
      <t>キン</t>
    </rPh>
    <phoneticPr fontId="87"/>
  </si>
  <si>
    <t>共同事業交付金</t>
    <rPh sb="0" eb="2">
      <t>キョウドウ</t>
    </rPh>
    <rPh sb="2" eb="4">
      <t>ジギョウ</t>
    </rPh>
    <rPh sb="4" eb="7">
      <t>コウフキン</t>
    </rPh>
    <phoneticPr fontId="87"/>
  </si>
  <si>
    <t>支払基金交付金</t>
    <rPh sb="0" eb="2">
      <t>シハライ</t>
    </rPh>
    <rPh sb="2" eb="4">
      <t>キキン</t>
    </rPh>
    <rPh sb="4" eb="7">
      <t>コウフキン</t>
    </rPh>
    <phoneticPr fontId="87"/>
  </si>
  <si>
    <t>国県等補助金</t>
    <rPh sb="0" eb="1">
      <t>クニ</t>
    </rPh>
    <rPh sb="1" eb="2">
      <t>ケン</t>
    </rPh>
    <rPh sb="2" eb="3">
      <t>ナド</t>
    </rPh>
    <rPh sb="3" eb="6">
      <t>ホジョキン</t>
    </rPh>
    <phoneticPr fontId="87"/>
  </si>
  <si>
    <t>資本的
補助金</t>
    <rPh sb="0" eb="3">
      <t>シホンテキ</t>
    </rPh>
    <rPh sb="4" eb="7">
      <t>ホジョキン</t>
    </rPh>
    <phoneticPr fontId="87"/>
  </si>
  <si>
    <t>国庫支出金</t>
    <rPh sb="0" eb="2">
      <t>コッコ</t>
    </rPh>
    <rPh sb="2" eb="5">
      <t>シシュツキン</t>
    </rPh>
    <phoneticPr fontId="87"/>
  </si>
  <si>
    <t>都道府県等支出金</t>
    <rPh sb="0" eb="2">
      <t>トドウ</t>
    </rPh>
    <rPh sb="2" eb="3">
      <t>フ</t>
    </rPh>
    <rPh sb="3" eb="4">
      <t>ケン</t>
    </rPh>
    <rPh sb="4" eb="5">
      <t>ナド</t>
    </rPh>
    <rPh sb="5" eb="7">
      <t>シシュツ</t>
    </rPh>
    <rPh sb="7" eb="8">
      <t>キン</t>
    </rPh>
    <phoneticPr fontId="87"/>
  </si>
  <si>
    <t>経常的
補助金</t>
    <rPh sb="0" eb="2">
      <t>ケイジョウ</t>
    </rPh>
    <rPh sb="2" eb="3">
      <t>テキ</t>
    </rPh>
    <rPh sb="4" eb="7">
      <t>ホジョキン</t>
    </rPh>
    <phoneticPr fontId="87"/>
  </si>
  <si>
    <t>（２）財源情報の明細</t>
    <rPh sb="3" eb="5">
      <t>ザイゲン</t>
    </rPh>
    <rPh sb="5" eb="7">
      <t>ジョウホウ</t>
    </rPh>
    <rPh sb="8" eb="10">
      <t>メイサイ</t>
    </rPh>
    <phoneticPr fontId="87"/>
  </si>
  <si>
    <t>内訳</t>
    <rPh sb="0" eb="2">
      <t>ウチワケ</t>
    </rPh>
    <phoneticPr fontId="87"/>
  </si>
  <si>
    <t>地方債</t>
    <rPh sb="0" eb="3">
      <t>チホウサイ</t>
    </rPh>
    <phoneticPr fontId="87"/>
  </si>
  <si>
    <t>税収等</t>
    <rPh sb="0" eb="2">
      <t>ゼイシュウ</t>
    </rPh>
    <rPh sb="2" eb="3">
      <t>ナド</t>
    </rPh>
    <phoneticPr fontId="87"/>
  </si>
  <si>
    <t>純行政コスト</t>
    <rPh sb="0" eb="1">
      <t>ジュン</t>
    </rPh>
    <rPh sb="1" eb="3">
      <t>ギョウセイ</t>
    </rPh>
    <phoneticPr fontId="87"/>
  </si>
  <si>
    <t>有形固定資産等の増加</t>
    <rPh sb="0" eb="2">
      <t>ユウケイ</t>
    </rPh>
    <rPh sb="2" eb="4">
      <t>コテイ</t>
    </rPh>
    <rPh sb="4" eb="6">
      <t>シサン</t>
    </rPh>
    <rPh sb="6" eb="7">
      <t>ナド</t>
    </rPh>
    <rPh sb="8" eb="10">
      <t>ゾウカ</t>
    </rPh>
    <phoneticPr fontId="87"/>
  </si>
  <si>
    <t>貸付金・基金等の増加</t>
    <rPh sb="0" eb="2">
      <t>カシツケ</t>
    </rPh>
    <rPh sb="2" eb="3">
      <t>キン</t>
    </rPh>
    <rPh sb="4" eb="6">
      <t>キキン</t>
    </rPh>
    <rPh sb="6" eb="7">
      <t>ナド</t>
    </rPh>
    <rPh sb="8" eb="10">
      <t>ゾウカ</t>
    </rPh>
    <phoneticPr fontId="87"/>
  </si>
  <si>
    <t>４．資金収支計算書の内容に関する明細</t>
    <rPh sb="2" eb="4">
      <t>シキン</t>
    </rPh>
    <rPh sb="4" eb="6">
      <t>シュウシ</t>
    </rPh>
    <rPh sb="6" eb="9">
      <t>ケイサンショ</t>
    </rPh>
    <rPh sb="10" eb="12">
      <t>ナイヨウ</t>
    </rPh>
    <rPh sb="13" eb="14">
      <t>カン</t>
    </rPh>
    <rPh sb="16" eb="18">
      <t>メイサイ</t>
    </rPh>
    <phoneticPr fontId="87"/>
  </si>
  <si>
    <t>（1）資金の明細</t>
    <rPh sb="3" eb="5">
      <t>シキン</t>
    </rPh>
    <rPh sb="6" eb="8">
      <t>メイサイ</t>
    </rPh>
    <phoneticPr fontId="87"/>
  </si>
  <si>
    <t>本年度末残高</t>
    <rPh sb="0" eb="3">
      <t>ホンネンド</t>
    </rPh>
    <rPh sb="3" eb="4">
      <t>マツ</t>
    </rPh>
    <rPh sb="4" eb="6">
      <t>ザンダカ</t>
    </rPh>
    <phoneticPr fontId="87"/>
  </si>
  <si>
    <t>投資損失引当金</t>
  </si>
  <si>
    <t>退職手当引当金</t>
  </si>
  <si>
    <t>損失補償等引当金</t>
  </si>
  <si>
    <t>賞与等引当金</t>
  </si>
  <si>
    <t>現金</t>
  </si>
  <si>
    <t>要求払預金</t>
  </si>
  <si>
    <t>地方税</t>
    <phoneticPr fontId="87"/>
  </si>
  <si>
    <t>税関連交付金</t>
    <phoneticPr fontId="87"/>
  </si>
  <si>
    <t>税交付金</t>
    <phoneticPr fontId="87"/>
  </si>
  <si>
    <t>一般会計</t>
  </si>
  <si>
    <t>4.地方債明細表</t>
    <phoneticPr fontId="87"/>
  </si>
  <si>
    <t>（単位:円）</t>
    <rPh sb="1" eb="3">
      <t>タンイ</t>
    </rPh>
    <rPh sb="4" eb="5">
      <t>エン</t>
    </rPh>
    <phoneticPr fontId="87"/>
  </si>
  <si>
    <t>①本明細表は決算整理仕訳や附属明細書を作成する際の基礎資料となる。</t>
    <rPh sb="1" eb="2">
      <t>ホン</t>
    </rPh>
    <rPh sb="2" eb="5">
      <t>メイサイヒョウ</t>
    </rPh>
    <rPh sb="6" eb="8">
      <t>ケッサン</t>
    </rPh>
    <rPh sb="8" eb="10">
      <t>セイリ</t>
    </rPh>
    <rPh sb="10" eb="12">
      <t>シワケ</t>
    </rPh>
    <rPh sb="13" eb="15">
      <t>フゾク</t>
    </rPh>
    <rPh sb="15" eb="17">
      <t>メイサイ</t>
    </rPh>
    <rPh sb="17" eb="18">
      <t>ショ</t>
    </rPh>
    <rPh sb="19" eb="21">
      <t>サクセイ</t>
    </rPh>
    <rPh sb="23" eb="24">
      <t>サイ</t>
    </rPh>
    <rPh sb="25" eb="27">
      <t>キソ</t>
    </rPh>
    <rPh sb="27" eb="29">
      <t>シリョウ</t>
    </rPh>
    <phoneticPr fontId="87"/>
  </si>
  <si>
    <t>②会計毎にN年度における公債の前年度末残高及び期中の増加・減少額を入力する。</t>
    <rPh sb="1" eb="3">
      <t>カイケイ</t>
    </rPh>
    <rPh sb="3" eb="4">
      <t>ゴト</t>
    </rPh>
    <rPh sb="6" eb="8">
      <t>ネンド</t>
    </rPh>
    <rPh sb="12" eb="14">
      <t>コウサイ</t>
    </rPh>
    <rPh sb="15" eb="18">
      <t>ゼンネンド</t>
    </rPh>
    <rPh sb="18" eb="19">
      <t>マツ</t>
    </rPh>
    <rPh sb="19" eb="21">
      <t>ザンダカ</t>
    </rPh>
    <rPh sb="21" eb="22">
      <t>オヨ</t>
    </rPh>
    <rPh sb="23" eb="25">
      <t>キチュウ</t>
    </rPh>
    <rPh sb="26" eb="28">
      <t>ゾウカ</t>
    </rPh>
    <rPh sb="29" eb="31">
      <t>ゲンショウ</t>
    </rPh>
    <rPh sb="31" eb="32">
      <t>ガク</t>
    </rPh>
    <phoneticPr fontId="87"/>
  </si>
  <si>
    <t>③次年度返済予定の公債の情報については１年以内償還予定地方債の区分に入力する。</t>
    <rPh sb="1" eb="4">
      <t>ジネンド</t>
    </rPh>
    <rPh sb="4" eb="6">
      <t>ヘンサイ</t>
    </rPh>
    <rPh sb="6" eb="8">
      <t>ヨテイ</t>
    </rPh>
    <rPh sb="9" eb="11">
      <t>コウサイ</t>
    </rPh>
    <rPh sb="12" eb="14">
      <t>ジョウホウ</t>
    </rPh>
    <rPh sb="31" eb="33">
      <t>クブン</t>
    </rPh>
    <phoneticPr fontId="87"/>
  </si>
  <si>
    <t>④次々年度以降返済予定の公債の情報については地方債(１年以内償還予定地方債を除く)の区分に入力する。</t>
    <rPh sb="1" eb="3">
      <t>ジジ</t>
    </rPh>
    <rPh sb="5" eb="7">
      <t>イコウ</t>
    </rPh>
    <phoneticPr fontId="87"/>
  </si>
  <si>
    <t>⑤本明細表のレイアウトは総務省_財務書類作成要領_別表4-6地方債明細表に準ずる。</t>
    <rPh sb="1" eb="2">
      <t>ホン</t>
    </rPh>
    <rPh sb="2" eb="5">
      <t>メイサイヒョウ</t>
    </rPh>
    <rPh sb="12" eb="15">
      <t>ソウムショウ</t>
    </rPh>
    <rPh sb="16" eb="18">
      <t>ザイム</t>
    </rPh>
    <rPh sb="18" eb="20">
      <t>ショルイ</t>
    </rPh>
    <rPh sb="20" eb="22">
      <t>サクセイ</t>
    </rPh>
    <rPh sb="22" eb="24">
      <t>ヨウリョウ</t>
    </rPh>
    <rPh sb="25" eb="27">
      <t>ベッピョウ</t>
    </rPh>
    <rPh sb="30" eb="32">
      <t>チホウ</t>
    </rPh>
    <rPh sb="32" eb="33">
      <t>サイ</t>
    </rPh>
    <rPh sb="33" eb="36">
      <t>メイサイヒョウ</t>
    </rPh>
    <rPh sb="37" eb="38">
      <t>ジュン</t>
    </rPh>
    <phoneticPr fontId="87"/>
  </si>
  <si>
    <t>⑥青色のセルが入力箇所となる。灰色のセルは数式を設定しているため入力を行わない。</t>
    <rPh sb="1" eb="3">
      <t>アオイロ</t>
    </rPh>
    <rPh sb="7" eb="9">
      <t>ニュウリョク</t>
    </rPh>
    <rPh sb="9" eb="11">
      <t>カショ</t>
    </rPh>
    <rPh sb="15" eb="17">
      <t>ハイイロ</t>
    </rPh>
    <rPh sb="21" eb="23">
      <t>スウシキ</t>
    </rPh>
    <rPh sb="24" eb="26">
      <t>セッテイ</t>
    </rPh>
    <rPh sb="32" eb="34">
      <t>ニュウリョク</t>
    </rPh>
    <rPh sb="35" eb="36">
      <t>オコナ</t>
    </rPh>
    <phoneticPr fontId="87"/>
  </si>
  <si>
    <t>前年度末残高</t>
    <rPh sb="0" eb="3">
      <t>ゼンネンド</t>
    </rPh>
    <rPh sb="3" eb="4">
      <t>マツ</t>
    </rPh>
    <rPh sb="4" eb="6">
      <t>ザンダカ</t>
    </rPh>
    <phoneticPr fontId="87"/>
  </si>
  <si>
    <t>本年度増加</t>
    <rPh sb="0" eb="3">
      <t>ホンネンド</t>
    </rPh>
    <rPh sb="3" eb="5">
      <t>ゾウカ</t>
    </rPh>
    <phoneticPr fontId="87"/>
  </si>
  <si>
    <t>本年度減少</t>
    <rPh sb="0" eb="3">
      <t>ホンネンド</t>
    </rPh>
    <rPh sb="3" eb="5">
      <t>ゲンショウ</t>
    </rPh>
    <phoneticPr fontId="87"/>
  </si>
  <si>
    <t>本年度末残高</t>
    <rPh sb="4" eb="6">
      <t>ザンダカ</t>
    </rPh>
    <phoneticPr fontId="87"/>
  </si>
  <si>
    <t>借入</t>
    <rPh sb="0" eb="2">
      <t>カリイレ</t>
    </rPh>
    <phoneticPr fontId="87"/>
  </si>
  <si>
    <t>振替</t>
    <rPh sb="0" eb="2">
      <t>フリカエ</t>
    </rPh>
    <phoneticPr fontId="87"/>
  </si>
  <si>
    <t>返済</t>
    <rPh sb="0" eb="2">
      <t>ヘンサイ</t>
    </rPh>
    <phoneticPr fontId="87"/>
  </si>
  <si>
    <t>１年以内償還予定地方債</t>
    <phoneticPr fontId="87"/>
  </si>
  <si>
    <t>地方債(１年以内償還予定地方債を除く)</t>
    <rPh sb="0" eb="3">
      <t>チホウサイ</t>
    </rPh>
    <rPh sb="5" eb="6">
      <t>ネン</t>
    </rPh>
    <rPh sb="6" eb="8">
      <t>イナイ</t>
    </rPh>
    <rPh sb="8" eb="10">
      <t>ショウカン</t>
    </rPh>
    <rPh sb="10" eb="12">
      <t>ヨテイ</t>
    </rPh>
    <rPh sb="12" eb="15">
      <t>チホウサイ</t>
    </rPh>
    <rPh sb="16" eb="17">
      <t>ノゾ</t>
    </rPh>
    <phoneticPr fontId="87"/>
  </si>
  <si>
    <r>
      <t>本年度末地方債残高の種類及び借入先（</t>
    </r>
    <r>
      <rPr>
        <sz val="10"/>
        <color rgb="FFFF0000"/>
        <rFont val="ＭＳ Ｐゴシック"/>
        <family val="3"/>
        <charset val="128"/>
      </rPr>
      <t>※</t>
    </r>
    <r>
      <rPr>
        <sz val="10"/>
        <rFont val="ＭＳ Ｐゴシック"/>
        <family val="3"/>
        <charset val="128"/>
      </rPr>
      <t>）</t>
    </r>
    <rPh sb="0" eb="3">
      <t>ホンネンド</t>
    </rPh>
    <rPh sb="3" eb="4">
      <t>マツ</t>
    </rPh>
    <rPh sb="4" eb="6">
      <t>チホウ</t>
    </rPh>
    <rPh sb="6" eb="7">
      <t>サイ</t>
    </rPh>
    <rPh sb="7" eb="8">
      <t>ザン</t>
    </rPh>
    <rPh sb="8" eb="9">
      <t>タカ</t>
    </rPh>
    <rPh sb="10" eb="12">
      <t>シュルイ</t>
    </rPh>
    <rPh sb="12" eb="13">
      <t>オヨ</t>
    </rPh>
    <rPh sb="14" eb="16">
      <t>カリイレ</t>
    </rPh>
    <rPh sb="16" eb="17">
      <t>サキ</t>
    </rPh>
    <phoneticPr fontId="87"/>
  </si>
  <si>
    <t>種類</t>
    <phoneticPr fontId="87"/>
  </si>
  <si>
    <t>本年度末地方債等残高</t>
    <rPh sb="0" eb="3">
      <t>ホンネンド</t>
    </rPh>
    <rPh sb="3" eb="4">
      <t>マツ</t>
    </rPh>
    <phoneticPr fontId="87"/>
  </si>
  <si>
    <t>政府資金</t>
  </si>
  <si>
    <t>地方公共団体_x000D_
金融機構</t>
  </si>
  <si>
    <t>市中銀行</t>
  </si>
  <si>
    <t>その他の_x000D_
金融機関</t>
  </si>
  <si>
    <t>地方公募債</t>
  </si>
  <si>
    <t>うち1年内償還予定</t>
  </si>
  <si>
    <t>うち共同発行債</t>
  </si>
  <si>
    <t>うち住民公募債</t>
  </si>
  <si>
    <t>【通常分】</t>
    <phoneticPr fontId="87"/>
  </si>
  <si>
    <t>　一般公共事業</t>
  </si>
  <si>
    <t>　公営住宅建設</t>
  </si>
  <si>
    <t>　災害復旧</t>
  </si>
  <si>
    <t>　教育・福祉施設</t>
  </si>
  <si>
    <t>　一般単独事業</t>
  </si>
  <si>
    <t>　その他</t>
  </si>
  <si>
    <t>【特別分】</t>
  </si>
  <si>
    <t>　臨時財政対策債</t>
  </si>
  <si>
    <t>　減税補てん債</t>
  </si>
  <si>
    <t>　退職手当債</t>
  </si>
  <si>
    <t>　合計</t>
  </si>
  <si>
    <t>地方債(利率別)の明細</t>
    <rPh sb="0" eb="2">
      <t>チホウ</t>
    </rPh>
    <rPh sb="2" eb="3">
      <t>サイ</t>
    </rPh>
    <rPh sb="4" eb="6">
      <t>リリツ</t>
    </rPh>
    <rPh sb="6" eb="7">
      <t>ベツ</t>
    </rPh>
    <rPh sb="9" eb="11">
      <t>メイサイ</t>
    </rPh>
    <phoneticPr fontId="87"/>
  </si>
  <si>
    <t>本年度末地方債等残高</t>
    <phoneticPr fontId="87"/>
  </si>
  <si>
    <t>1.5%以下</t>
    <rPh sb="4" eb="6">
      <t>イカ</t>
    </rPh>
    <phoneticPr fontId="87"/>
  </si>
  <si>
    <t>1.5%超
2.0%以下</t>
    <rPh sb="4" eb="5">
      <t>コ</t>
    </rPh>
    <phoneticPr fontId="87"/>
  </si>
  <si>
    <t>2.0%超
2.5%以下</t>
    <rPh sb="4" eb="5">
      <t>コ</t>
    </rPh>
    <phoneticPr fontId="87"/>
  </si>
  <si>
    <t>2.5%超
3.0%以下</t>
    <rPh sb="4" eb="5">
      <t>コ</t>
    </rPh>
    <phoneticPr fontId="87"/>
  </si>
  <si>
    <t>3.0%超
3.5%以下</t>
    <rPh sb="4" eb="5">
      <t>コ</t>
    </rPh>
    <phoneticPr fontId="87"/>
  </si>
  <si>
    <t>3.5%超
4.0%以下</t>
    <rPh sb="4" eb="5">
      <t>コ</t>
    </rPh>
    <phoneticPr fontId="87"/>
  </si>
  <si>
    <t>4.0%以下</t>
    <rPh sb="4" eb="6">
      <t>イカ</t>
    </rPh>
    <phoneticPr fontId="87"/>
  </si>
  <si>
    <t>加重平均
利率</t>
    <rPh sb="0" eb="2">
      <t>カジュウ</t>
    </rPh>
    <rPh sb="2" eb="4">
      <t>ヘイキン</t>
    </rPh>
    <rPh sb="5" eb="7">
      <t>リリツ</t>
    </rPh>
    <phoneticPr fontId="87"/>
  </si>
  <si>
    <t>地方債(返済期間別)の明細</t>
    <rPh sb="0" eb="2">
      <t>チホウ</t>
    </rPh>
    <rPh sb="2" eb="3">
      <t>サイ</t>
    </rPh>
    <rPh sb="4" eb="6">
      <t>ヘンサイ</t>
    </rPh>
    <rPh sb="6" eb="8">
      <t>キカン</t>
    </rPh>
    <rPh sb="8" eb="9">
      <t>ベツ</t>
    </rPh>
    <rPh sb="9" eb="10">
      <t>トシベツ</t>
    </rPh>
    <rPh sb="11" eb="13">
      <t>メイサイ</t>
    </rPh>
    <phoneticPr fontId="87"/>
  </si>
  <si>
    <t>1年以内</t>
    <rPh sb="1" eb="2">
      <t>ネン</t>
    </rPh>
    <rPh sb="2" eb="4">
      <t>イナイ</t>
    </rPh>
    <phoneticPr fontId="87"/>
  </si>
  <si>
    <t>1年超
2年以内</t>
    <rPh sb="1" eb="2">
      <t>ネン</t>
    </rPh>
    <rPh sb="2" eb="3">
      <t>コ</t>
    </rPh>
    <rPh sb="5" eb="6">
      <t>ネン</t>
    </rPh>
    <rPh sb="6" eb="8">
      <t>イナイ</t>
    </rPh>
    <phoneticPr fontId="87"/>
  </si>
  <si>
    <t>2年超
3年以内</t>
    <rPh sb="1" eb="2">
      <t>ネン</t>
    </rPh>
    <rPh sb="2" eb="3">
      <t>コ</t>
    </rPh>
    <rPh sb="5" eb="6">
      <t>ネン</t>
    </rPh>
    <rPh sb="6" eb="8">
      <t>イナイ</t>
    </rPh>
    <phoneticPr fontId="87"/>
  </si>
  <si>
    <t>3年超
4年以内</t>
    <rPh sb="1" eb="2">
      <t>ネン</t>
    </rPh>
    <rPh sb="2" eb="3">
      <t>コ</t>
    </rPh>
    <rPh sb="5" eb="6">
      <t>ネン</t>
    </rPh>
    <rPh sb="6" eb="8">
      <t>イナイ</t>
    </rPh>
    <phoneticPr fontId="87"/>
  </si>
  <si>
    <t>4年超
5年以内</t>
    <rPh sb="1" eb="2">
      <t>ネン</t>
    </rPh>
    <rPh sb="2" eb="3">
      <t>コ</t>
    </rPh>
    <rPh sb="5" eb="6">
      <t>ネン</t>
    </rPh>
    <rPh sb="6" eb="8">
      <t>イナイ</t>
    </rPh>
    <phoneticPr fontId="87"/>
  </si>
  <si>
    <t>特定の契約条項が
付された地方債等残高</t>
    <phoneticPr fontId="87"/>
  </si>
  <si>
    <t>契約条項の概要</t>
  </si>
  <si>
    <r>
      <rPr>
        <sz val="10"/>
        <color rgb="FFFF0000"/>
        <rFont val="ＭＳ Ｐゴシック"/>
        <family val="3"/>
        <charset val="128"/>
      </rPr>
      <t>※</t>
    </r>
    <r>
      <rPr>
        <sz val="10"/>
        <rFont val="ＭＳ Ｐゴシック"/>
        <family val="3"/>
        <charset val="128"/>
      </rPr>
      <t>地方債残高明細書の種類について</t>
    </r>
    <rPh sb="1" eb="4">
      <t>チホウサイ</t>
    </rPh>
    <rPh sb="4" eb="6">
      <t>ザンダカ</t>
    </rPh>
    <rPh sb="6" eb="8">
      <t>メイサイ</t>
    </rPh>
    <rPh sb="8" eb="9">
      <t>ショ</t>
    </rPh>
    <rPh sb="10" eb="12">
      <t>シュルイ</t>
    </rPh>
    <phoneticPr fontId="87"/>
  </si>
  <si>
    <t>地方債残高の種類の区分については、財務省の地方債計画に基づく項目を参考に入力してください。</t>
    <rPh sb="0" eb="3">
      <t>チホウサイ</t>
    </rPh>
    <rPh sb="3" eb="5">
      <t>ザンダカ</t>
    </rPh>
    <rPh sb="6" eb="8">
      <t>シュルイ</t>
    </rPh>
    <rPh sb="9" eb="11">
      <t>クブン</t>
    </rPh>
    <rPh sb="17" eb="19">
      <t>ザイム</t>
    </rPh>
    <rPh sb="19" eb="20">
      <t>ショウ</t>
    </rPh>
    <rPh sb="21" eb="24">
      <t>チホウサイ</t>
    </rPh>
    <rPh sb="24" eb="26">
      <t>ケイカク</t>
    </rPh>
    <rPh sb="27" eb="28">
      <t>モト</t>
    </rPh>
    <rPh sb="30" eb="32">
      <t>コウモク</t>
    </rPh>
    <rPh sb="33" eb="35">
      <t>サンコウ</t>
    </rPh>
    <rPh sb="36" eb="38">
      <t>ニュウリョク</t>
    </rPh>
    <phoneticPr fontId="87"/>
  </si>
  <si>
    <t>【参考】</t>
    <rPh sb="1" eb="3">
      <t>サンコウ</t>
    </rPh>
    <phoneticPr fontId="87"/>
  </si>
  <si>
    <t>財務書類作成要領より</t>
    <phoneticPr fontId="87"/>
  </si>
  <si>
    <t>地方債は、地方公共団体が発行した地方債のうち、償還予定が１年超のものをいいます。</t>
    <phoneticPr fontId="87"/>
  </si>
  <si>
    <t>１年内償還予定地方債は、地方公共団体が発行した地方債のうち、１年以内に償還予定のものをいいます。</t>
    <rPh sb="37" eb="39">
      <t>ヨテイ</t>
    </rPh>
    <phoneticPr fontId="87"/>
  </si>
  <si>
    <t>Ｑ＆Ａ集</t>
    <rPh sb="3" eb="4">
      <t>シュウ</t>
    </rPh>
    <phoneticPr fontId="87"/>
  </si>
  <si>
    <t>2.財務書類作成要領</t>
    <rPh sb="2" eb="4">
      <t>ザイム</t>
    </rPh>
    <rPh sb="4" eb="6">
      <t>ショルイ</t>
    </rPh>
    <rPh sb="6" eb="8">
      <t>サクセイ</t>
    </rPh>
    <rPh sb="8" eb="10">
      <t>ヨウリョウ</t>
    </rPh>
    <phoneticPr fontId="87"/>
  </si>
  <si>
    <t>20市場公募債を発行した場合で、券面額との差がある場合の処理について</t>
    <rPh sb="2" eb="4">
      <t>シジョウ</t>
    </rPh>
    <rPh sb="4" eb="7">
      <t>コウボサイ</t>
    </rPh>
    <rPh sb="8" eb="10">
      <t>ハッコウ</t>
    </rPh>
    <rPh sb="12" eb="14">
      <t>バアイ</t>
    </rPh>
    <rPh sb="16" eb="18">
      <t>ケンメン</t>
    </rPh>
    <rPh sb="18" eb="19">
      <t>ガク</t>
    </rPh>
    <rPh sb="21" eb="22">
      <t>サ</t>
    </rPh>
    <rPh sb="25" eb="27">
      <t>バアイ</t>
    </rPh>
    <rPh sb="28" eb="30">
      <t>ショリ</t>
    </rPh>
    <phoneticPr fontId="87"/>
  </si>
  <si>
    <t>企業会計では、「金融商品に関する会計基準」（企業会計基準第10号）等により、原則として償却減価法を適用することとされていますが、事務負担等を踏まえ、発行年度に一括費用処理することも妨げない</t>
    <rPh sb="0" eb="2">
      <t>キギョウ</t>
    </rPh>
    <rPh sb="2" eb="4">
      <t>カイケイ</t>
    </rPh>
    <rPh sb="8" eb="10">
      <t>キンユウ</t>
    </rPh>
    <rPh sb="10" eb="12">
      <t>ショウヒン</t>
    </rPh>
    <rPh sb="13" eb="14">
      <t>カン</t>
    </rPh>
    <rPh sb="16" eb="18">
      <t>カイケイ</t>
    </rPh>
    <rPh sb="18" eb="20">
      <t>キジュン</t>
    </rPh>
    <rPh sb="22" eb="24">
      <t>キギョウ</t>
    </rPh>
    <rPh sb="24" eb="26">
      <t>カイケイ</t>
    </rPh>
    <rPh sb="26" eb="28">
      <t>キジュン</t>
    </rPh>
    <rPh sb="28" eb="29">
      <t>ダイ</t>
    </rPh>
    <rPh sb="31" eb="32">
      <t>ゴウ</t>
    </rPh>
    <rPh sb="33" eb="34">
      <t>トウ</t>
    </rPh>
    <rPh sb="38" eb="40">
      <t>ゲンソク</t>
    </rPh>
    <rPh sb="43" eb="45">
      <t>ショウキャク</t>
    </rPh>
    <rPh sb="45" eb="47">
      <t>ゲンカ</t>
    </rPh>
    <rPh sb="47" eb="48">
      <t>ホウ</t>
    </rPh>
    <rPh sb="49" eb="51">
      <t>テキヨウ</t>
    </rPh>
    <rPh sb="64" eb="66">
      <t>ジム</t>
    </rPh>
    <rPh sb="66" eb="68">
      <t>フタン</t>
    </rPh>
    <rPh sb="68" eb="69">
      <t>トウ</t>
    </rPh>
    <rPh sb="70" eb="71">
      <t>フ</t>
    </rPh>
    <rPh sb="74" eb="76">
      <t>ハッコウ</t>
    </rPh>
    <rPh sb="76" eb="78">
      <t>ネンド</t>
    </rPh>
    <rPh sb="79" eb="81">
      <t>イッカツ</t>
    </rPh>
    <rPh sb="81" eb="83">
      <t>ヒヨウ</t>
    </rPh>
    <rPh sb="83" eb="85">
      <t>ショリ</t>
    </rPh>
    <rPh sb="90" eb="91">
      <t>サマタ</t>
    </rPh>
    <phoneticPr fontId="87"/>
  </si>
  <si>
    <t>こととします。</t>
    <phoneticPr fontId="87"/>
  </si>
  <si>
    <t>23臨時財政対策債の取り扱いについて</t>
    <phoneticPr fontId="87"/>
  </si>
  <si>
    <t>　臨時財政対策債の元利償還金相当額については、地方交付税法上、その金額が地方交付税の基準財政需要額に算入されることとなっていますが、貸借対照表上の負債（地方債）から臨時財政対策債を控除することはできません。</t>
    <rPh sb="1" eb="3">
      <t>リンジ</t>
    </rPh>
    <rPh sb="3" eb="5">
      <t>ザイセイ</t>
    </rPh>
    <rPh sb="5" eb="7">
      <t>タイサク</t>
    </rPh>
    <rPh sb="7" eb="8">
      <t>サイ</t>
    </rPh>
    <rPh sb="9" eb="11">
      <t>ガンリ</t>
    </rPh>
    <rPh sb="11" eb="14">
      <t>ショウカンキン</t>
    </rPh>
    <rPh sb="14" eb="16">
      <t>ソウトウ</t>
    </rPh>
    <rPh sb="16" eb="17">
      <t>ガク</t>
    </rPh>
    <rPh sb="23" eb="25">
      <t>チホウ</t>
    </rPh>
    <rPh sb="25" eb="27">
      <t>コウフ</t>
    </rPh>
    <rPh sb="27" eb="28">
      <t>ゼイ</t>
    </rPh>
    <rPh sb="28" eb="29">
      <t>ホウ</t>
    </rPh>
    <rPh sb="29" eb="30">
      <t>ジョウ</t>
    </rPh>
    <rPh sb="33" eb="35">
      <t>キンガク</t>
    </rPh>
    <rPh sb="36" eb="38">
      <t>チホウ</t>
    </rPh>
    <rPh sb="38" eb="41">
      <t>コウフゼイ</t>
    </rPh>
    <rPh sb="42" eb="44">
      <t>キジュン</t>
    </rPh>
    <rPh sb="44" eb="46">
      <t>ザイセイ</t>
    </rPh>
    <rPh sb="46" eb="48">
      <t>ジュヨウ</t>
    </rPh>
    <rPh sb="48" eb="49">
      <t>ガク</t>
    </rPh>
    <rPh sb="50" eb="52">
      <t>サンニュウ</t>
    </rPh>
    <rPh sb="66" eb="68">
      <t>タイシャク</t>
    </rPh>
    <rPh sb="68" eb="71">
      <t>タイショウヒョウ</t>
    </rPh>
    <rPh sb="71" eb="72">
      <t>ジョウ</t>
    </rPh>
    <rPh sb="73" eb="75">
      <t>フサイ</t>
    </rPh>
    <rPh sb="76" eb="79">
      <t>チホウサイ</t>
    </rPh>
    <rPh sb="82" eb="84">
      <t>リンジ</t>
    </rPh>
    <rPh sb="84" eb="86">
      <t>ザイセイ</t>
    </rPh>
    <rPh sb="86" eb="88">
      <t>タイサク</t>
    </rPh>
    <rPh sb="88" eb="89">
      <t>サイ</t>
    </rPh>
    <rPh sb="90" eb="92">
      <t>コウジョ</t>
    </rPh>
    <phoneticPr fontId="87"/>
  </si>
  <si>
    <t>ただし、貸借対照表の読み手の適切な理解を促すため、臨時財政対策債の収支や現在高を注記で表示することは非常に重要です。</t>
    <rPh sb="4" eb="6">
      <t>タイシャク</t>
    </rPh>
    <rPh sb="6" eb="9">
      <t>タイショウヒョウ</t>
    </rPh>
    <rPh sb="10" eb="11">
      <t>ヨ</t>
    </rPh>
    <rPh sb="12" eb="13">
      <t>テ</t>
    </rPh>
    <rPh sb="14" eb="16">
      <t>テキセツ</t>
    </rPh>
    <rPh sb="17" eb="19">
      <t>リカイ</t>
    </rPh>
    <rPh sb="20" eb="21">
      <t>ウナガ</t>
    </rPh>
    <rPh sb="25" eb="27">
      <t>リンジ</t>
    </rPh>
    <rPh sb="27" eb="29">
      <t>ザイセイ</t>
    </rPh>
    <rPh sb="29" eb="31">
      <t>タイサク</t>
    </rPh>
    <rPh sb="31" eb="32">
      <t>サイ</t>
    </rPh>
    <rPh sb="33" eb="35">
      <t>シュウシ</t>
    </rPh>
    <rPh sb="36" eb="38">
      <t>ゲンザイ</t>
    </rPh>
    <rPh sb="38" eb="39">
      <t>ダカ</t>
    </rPh>
    <rPh sb="40" eb="42">
      <t>チュウキ</t>
    </rPh>
    <rPh sb="43" eb="45">
      <t>ヒョウジ</t>
    </rPh>
    <rPh sb="50" eb="52">
      <t>ヒジョウ</t>
    </rPh>
    <rPh sb="53" eb="55">
      <t>ジュウヨウ</t>
    </rPh>
    <phoneticPr fontId="87"/>
  </si>
  <si>
    <t>【チェック項目】</t>
    <rPh sb="5" eb="7">
      <t>コウモク</t>
    </rPh>
    <phoneticPr fontId="87"/>
  </si>
  <si>
    <t>①貸借対照表と地方債増減明細表及び明細が一致していることを確認する。</t>
    <rPh sb="1" eb="3">
      <t>タイシャク</t>
    </rPh>
    <rPh sb="3" eb="6">
      <t>タイショウヒョウ</t>
    </rPh>
    <rPh sb="7" eb="10">
      <t>チホウサイ</t>
    </rPh>
    <rPh sb="10" eb="12">
      <t>ゾウゲン</t>
    </rPh>
    <rPh sb="12" eb="14">
      <t>メイサイ</t>
    </rPh>
    <rPh sb="14" eb="15">
      <t>ヒョウ</t>
    </rPh>
    <rPh sb="15" eb="16">
      <t>オヨ</t>
    </rPh>
    <rPh sb="17" eb="19">
      <t>メイサイ</t>
    </rPh>
    <rPh sb="20" eb="22">
      <t>イッチ</t>
    </rPh>
    <rPh sb="29" eb="31">
      <t>カクニン</t>
    </rPh>
    <phoneticPr fontId="87"/>
  </si>
  <si>
    <t>②地方債に係る利息が計上されいることを確認する。</t>
    <rPh sb="1" eb="4">
      <t>チホウサイ</t>
    </rPh>
    <rPh sb="5" eb="6">
      <t>カカ</t>
    </rPh>
    <rPh sb="7" eb="9">
      <t>リソク</t>
    </rPh>
    <rPh sb="10" eb="12">
      <t>ケイジョウ</t>
    </rPh>
    <rPh sb="19" eb="21">
      <t>カクニン</t>
    </rPh>
    <phoneticPr fontId="87"/>
  </si>
  <si>
    <t>③1年以内償還予定地方債に該当するものがある場合、地方債から1年以内償還予定地方債へ振替えを行っていることを確認する。</t>
    <rPh sb="2" eb="3">
      <t>ネン</t>
    </rPh>
    <rPh sb="3" eb="5">
      <t>イナイ</t>
    </rPh>
    <rPh sb="5" eb="7">
      <t>ショウカン</t>
    </rPh>
    <rPh sb="7" eb="9">
      <t>ヨテイ</t>
    </rPh>
    <rPh sb="9" eb="12">
      <t>チホウサイ</t>
    </rPh>
    <rPh sb="13" eb="15">
      <t>ガイトウ</t>
    </rPh>
    <rPh sb="22" eb="24">
      <t>バアイ</t>
    </rPh>
    <rPh sb="25" eb="27">
      <t>チホウ</t>
    </rPh>
    <rPh sb="27" eb="28">
      <t>サイ</t>
    </rPh>
    <rPh sb="31" eb="32">
      <t>ネン</t>
    </rPh>
    <rPh sb="32" eb="34">
      <t>イナイ</t>
    </rPh>
    <rPh sb="34" eb="36">
      <t>ショウカン</t>
    </rPh>
    <rPh sb="36" eb="38">
      <t>ヨテイ</t>
    </rPh>
    <rPh sb="38" eb="41">
      <t>チホウサイ</t>
    </rPh>
    <rPh sb="42" eb="44">
      <t>フリカ</t>
    </rPh>
    <rPh sb="46" eb="47">
      <t>オコナ</t>
    </rPh>
    <rPh sb="54" eb="56">
      <t>カクニン</t>
    </rPh>
    <phoneticPr fontId="87"/>
  </si>
  <si>
    <t>その他</t>
    <rPh sb="2" eb="3">
      <t>タ</t>
    </rPh>
    <phoneticPr fontId="2"/>
  </si>
  <si>
    <t>徴収不能引当金（長期）</t>
    <rPh sb="8" eb="10">
      <t>チョウキ</t>
    </rPh>
    <phoneticPr fontId="2"/>
  </si>
  <si>
    <t>徴収不能引当金（短期）</t>
    <rPh sb="8" eb="10">
      <t>タンキ</t>
    </rPh>
    <phoneticPr fontId="2"/>
  </si>
  <si>
    <t>差引本年度末残高
（D)－（E)
（Ｈ)</t>
    <phoneticPr fontId="87"/>
  </si>
  <si>
    <t>総務</t>
    <phoneticPr fontId="87"/>
  </si>
  <si>
    <t>合計</t>
    <phoneticPr fontId="87"/>
  </si>
  <si>
    <t>④特別会計</t>
    <rPh sb="1" eb="3">
      <t>トクベツ</t>
    </rPh>
    <rPh sb="3" eb="5">
      <t>カイケイ</t>
    </rPh>
    <phoneticPr fontId="87"/>
  </si>
  <si>
    <t>⑤特別会計</t>
    <rPh sb="1" eb="3">
      <t>トクベツ</t>
    </rPh>
    <rPh sb="3" eb="5">
      <t>カイケイ</t>
    </rPh>
    <phoneticPr fontId="87"/>
  </si>
  <si>
    <t>⑥特別会計</t>
    <rPh sb="1" eb="3">
      <t>トクベツ</t>
    </rPh>
    <rPh sb="3" eb="5">
      <t>カイケイ</t>
    </rPh>
    <phoneticPr fontId="87"/>
  </si>
  <si>
    <t>⑦特別会計</t>
    <rPh sb="1" eb="3">
      <t>トクベツ</t>
    </rPh>
    <rPh sb="3" eb="5">
      <t>カイケイ</t>
    </rPh>
    <phoneticPr fontId="87"/>
  </si>
  <si>
    <t>⑧特別会計</t>
    <rPh sb="1" eb="3">
      <t>トクベツ</t>
    </rPh>
    <rPh sb="3" eb="5">
      <t>カイケイ</t>
    </rPh>
    <phoneticPr fontId="87"/>
  </si>
  <si>
    <t>⑨特別会計</t>
    <rPh sb="1" eb="3">
      <t>トクベツ</t>
    </rPh>
    <rPh sb="3" eb="5">
      <t>カイケイ</t>
    </rPh>
    <phoneticPr fontId="87"/>
  </si>
  <si>
    <t>相殺消去</t>
    <rPh sb="0" eb="2">
      <t>ソウサイ</t>
    </rPh>
    <rPh sb="2" eb="4">
      <t>ショウキョ</t>
    </rPh>
    <phoneticPr fontId="87"/>
  </si>
  <si>
    <t>税収等</t>
    <rPh sb="0" eb="2">
      <t>ゼイシュウ</t>
    </rPh>
    <rPh sb="2" eb="3">
      <t>トウ</t>
    </rPh>
    <phoneticPr fontId="87"/>
  </si>
  <si>
    <t>国県等補助金</t>
    <rPh sb="0" eb="1">
      <t>クニ</t>
    </rPh>
    <rPh sb="1" eb="2">
      <t>ケン</t>
    </rPh>
    <rPh sb="2" eb="3">
      <t>トウ</t>
    </rPh>
    <rPh sb="3" eb="6">
      <t>ホジョキン</t>
    </rPh>
    <phoneticPr fontId="87"/>
  </si>
  <si>
    <t>株</t>
    <rPh sb="0" eb="1">
      <t>カブ</t>
    </rPh>
    <phoneticPr fontId="87"/>
  </si>
  <si>
    <t>円</t>
    <rPh sb="0" eb="1">
      <t>エン</t>
    </rPh>
    <phoneticPr fontId="87"/>
  </si>
  <si>
    <t>（単位）</t>
    <rPh sb="1" eb="3">
      <t>タンイ</t>
    </rPh>
    <phoneticPr fontId="2"/>
  </si>
  <si>
    <t>固定資産</t>
    <rPh sb="0" eb="2">
      <t>コテイ</t>
    </rPh>
    <rPh sb="2" eb="4">
      <t>シサン</t>
    </rPh>
    <phoneticPr fontId="2"/>
  </si>
  <si>
    <t>※株式会社以外の法人は資本金がないため、「資本金（E）」以外についてご記載ください。この場合、出資割合については、地方自治法施行令第140条の７の規定による割合を記載します。
市場価格のないもののうち連結対象団体（会計）以外に対するもの</t>
    <rPh sb="89" eb="91">
      <t>シジョウ</t>
    </rPh>
    <rPh sb="91" eb="93">
      <t>カカク</t>
    </rPh>
    <rPh sb="101" eb="103">
      <t>レンケツ</t>
    </rPh>
    <rPh sb="103" eb="105">
      <t>タイショウ</t>
    </rPh>
    <rPh sb="105" eb="107">
      <t>ダンタイ</t>
    </rPh>
    <rPh sb="108" eb="110">
      <t>カイケイ</t>
    </rPh>
    <rPh sb="111" eb="113">
      <t>イガイ</t>
    </rPh>
    <rPh sb="114" eb="115">
      <t>タイ</t>
    </rPh>
    <phoneticPr fontId="87"/>
  </si>
  <si>
    <t>※特定の条項とは、特定の条件に合致した場合に、支払金利が上昇する場合等をいいます。</t>
  </si>
  <si>
    <t>相手先または種別</t>
    <rPh sb="0" eb="2">
      <t>アイテ</t>
    </rPh>
    <rPh sb="2" eb="3">
      <t>サキ</t>
    </rPh>
    <rPh sb="6" eb="8">
      <t>シュベツ</t>
    </rPh>
    <phoneticPr fontId="87"/>
  </si>
  <si>
    <t>貸借対照表計上額</t>
    <rPh sb="0" eb="5">
      <t>タイ</t>
    </rPh>
    <rPh sb="5" eb="7">
      <t>ケイジョウ</t>
    </rPh>
    <rPh sb="7" eb="8">
      <t>ガク</t>
    </rPh>
    <phoneticPr fontId="87"/>
  </si>
  <si>
    <t>流動資産</t>
    <rPh sb="0" eb="4">
      <t>リュウドウシサン</t>
    </rPh>
    <phoneticPr fontId="2"/>
  </si>
  <si>
    <t>　財政調整基金</t>
  </si>
  <si>
    <t>該当なし</t>
    <rPh sb="0" eb="2">
      <t>ガイトウ</t>
    </rPh>
    <phoneticPr fontId="2"/>
  </si>
  <si>
    <t>地方特例交付金</t>
    <phoneticPr fontId="87"/>
  </si>
  <si>
    <t>-</t>
  </si>
  <si>
    <t>　土地開発基金</t>
  </si>
  <si>
    <t>　公共施設整備基金</t>
  </si>
  <si>
    <t>　越谷しらこばと基金</t>
  </si>
  <si>
    <t>　高速鉄道等整備基金</t>
  </si>
  <si>
    <t>　森林環境譲与税基金</t>
  </si>
  <si>
    <t>入学準備金貸付金</t>
  </si>
  <si>
    <t>災害援護資金貸付金</t>
  </si>
  <si>
    <t>連続立体交差緊急整備事業貸付金</t>
    <phoneticPr fontId="2"/>
  </si>
  <si>
    <t>㈱パルテきたこし貸付金</t>
    <phoneticPr fontId="2"/>
  </si>
  <si>
    <t>看護師等修学資金貸付金</t>
    <phoneticPr fontId="2"/>
  </si>
  <si>
    <t>母子父子寡婦福祉資金貸付金</t>
    <phoneticPr fontId="2"/>
  </si>
  <si>
    <t>越谷市土地開発公社</t>
  </si>
  <si>
    <t>㈱埼玉県東部流通センター</t>
  </si>
  <si>
    <t>公益財団法人越谷市施設管理公社</t>
  </si>
  <si>
    <t>越谷・松伏水道企業団</t>
  </si>
  <si>
    <t>埼玉県農業信用基金協会</t>
  </si>
  <si>
    <t>埼玉県農林公社</t>
  </si>
  <si>
    <t>埼玉県信用保証協会</t>
  </si>
  <si>
    <t>一般財団法人埼玉県勤労者福祉センター</t>
  </si>
  <si>
    <t>㈱テレビ埼玉</t>
  </si>
  <si>
    <t>公益財団法人リバーフロント研究所</t>
  </si>
  <si>
    <t>住宅資金貸付金元利収入</t>
    <rPh sb="0" eb="2">
      <t>ジュウタク</t>
    </rPh>
    <rPh sb="2" eb="4">
      <t>シキン</t>
    </rPh>
    <rPh sb="4" eb="6">
      <t>カシツケ</t>
    </rPh>
    <rPh sb="6" eb="7">
      <t>キン</t>
    </rPh>
    <rPh sb="7" eb="8">
      <t>モト</t>
    </rPh>
    <rPh sb="8" eb="9">
      <t>リ</t>
    </rPh>
    <rPh sb="9" eb="11">
      <t>シュウニュウ</t>
    </rPh>
    <phoneticPr fontId="3"/>
  </si>
  <si>
    <t>入学準備金貸付金償還金</t>
    <rPh sb="0" eb="2">
      <t>ニュウガク</t>
    </rPh>
    <rPh sb="2" eb="4">
      <t>ジュンビ</t>
    </rPh>
    <rPh sb="4" eb="5">
      <t>キン</t>
    </rPh>
    <rPh sb="5" eb="7">
      <t>カシツケ</t>
    </rPh>
    <rPh sb="7" eb="8">
      <t>キン</t>
    </rPh>
    <rPh sb="8" eb="11">
      <t>ショウカンキン</t>
    </rPh>
    <phoneticPr fontId="4"/>
  </si>
  <si>
    <t>看護師等修学資金貸付金返還金</t>
    <rPh sb="0" eb="3">
      <t>カンゴシ</t>
    </rPh>
    <rPh sb="3" eb="4">
      <t>トウ</t>
    </rPh>
    <rPh sb="4" eb="6">
      <t>シュウガク</t>
    </rPh>
    <rPh sb="6" eb="8">
      <t>シキン</t>
    </rPh>
    <rPh sb="8" eb="10">
      <t>カシツケ</t>
    </rPh>
    <rPh sb="10" eb="11">
      <t>キン</t>
    </rPh>
    <rPh sb="11" eb="13">
      <t>ヘンカン</t>
    </rPh>
    <rPh sb="13" eb="14">
      <t>キン</t>
    </rPh>
    <phoneticPr fontId="3"/>
  </si>
  <si>
    <t>災害援護資金貸付金償還金</t>
    <rPh sb="0" eb="2">
      <t>サイガイ</t>
    </rPh>
    <rPh sb="2" eb="4">
      <t>エンゴ</t>
    </rPh>
    <rPh sb="4" eb="6">
      <t>シキン</t>
    </rPh>
    <rPh sb="6" eb="8">
      <t>カシツケ</t>
    </rPh>
    <rPh sb="8" eb="9">
      <t>キン</t>
    </rPh>
    <rPh sb="9" eb="12">
      <t>ショウカンキン</t>
    </rPh>
    <phoneticPr fontId="3"/>
  </si>
  <si>
    <t>母子父子寡婦福祉資金貸付金</t>
    <phoneticPr fontId="2"/>
  </si>
  <si>
    <t>市民税</t>
    <rPh sb="0" eb="3">
      <t>シミンゼイ</t>
    </rPh>
    <phoneticPr fontId="3"/>
  </si>
  <si>
    <t>固定資産税</t>
    <rPh sb="0" eb="2">
      <t>コテイ</t>
    </rPh>
    <rPh sb="2" eb="5">
      <t>シサンゼイ</t>
    </rPh>
    <phoneticPr fontId="3"/>
  </si>
  <si>
    <t>軽自動車税</t>
    <rPh sb="0" eb="4">
      <t>ケイジドウシャ</t>
    </rPh>
    <rPh sb="4" eb="5">
      <t>ゼイ</t>
    </rPh>
    <phoneticPr fontId="3"/>
  </si>
  <si>
    <t>都市計画税</t>
    <rPh sb="0" eb="2">
      <t>トシ</t>
    </rPh>
    <rPh sb="2" eb="4">
      <t>ケイカク</t>
    </rPh>
    <rPh sb="4" eb="5">
      <t>ゼイ</t>
    </rPh>
    <phoneticPr fontId="3"/>
  </si>
  <si>
    <t>日本スポーツ振興センター負担金</t>
  </si>
  <si>
    <t>保育所入所児童保護者負担金</t>
    <rPh sb="0" eb="2">
      <t>ホイク</t>
    </rPh>
    <rPh sb="2" eb="3">
      <t>ショ</t>
    </rPh>
    <rPh sb="3" eb="5">
      <t>ニュウショ</t>
    </rPh>
    <rPh sb="5" eb="7">
      <t>ジドウ</t>
    </rPh>
    <rPh sb="7" eb="10">
      <t>ホゴシャ</t>
    </rPh>
    <rPh sb="10" eb="13">
      <t>フタンキン</t>
    </rPh>
    <phoneticPr fontId="3"/>
  </si>
  <si>
    <t>地区センター使用料</t>
  </si>
  <si>
    <t>保育所使用料</t>
    <rPh sb="0" eb="2">
      <t>ホイク</t>
    </rPh>
    <rPh sb="2" eb="3">
      <t>ショ</t>
    </rPh>
    <rPh sb="3" eb="6">
      <t>シヨウリョウ</t>
    </rPh>
    <phoneticPr fontId="3"/>
  </si>
  <si>
    <t>学童保育室使用料</t>
  </si>
  <si>
    <t>し尿処理手数料</t>
    <rPh sb="1" eb="7">
      <t>ニョウショリテスウリョウ</t>
    </rPh>
    <phoneticPr fontId="3"/>
  </si>
  <si>
    <t>市営住宅使用料</t>
  </si>
  <si>
    <t>生活保護費徴収金（生活保護法第77条の2）</t>
    <rPh sb="9" eb="11">
      <t>セイカツ</t>
    </rPh>
    <rPh sb="11" eb="14">
      <t>ホゴホウ</t>
    </rPh>
    <rPh sb="14" eb="15">
      <t>ダイ</t>
    </rPh>
    <rPh sb="17" eb="18">
      <t>ジョウ</t>
    </rPh>
    <phoneticPr fontId="3"/>
  </si>
  <si>
    <t>生活保護費徴収金（生活保護法第78条、H26.7～）</t>
    <rPh sb="0" eb="2">
      <t>セイカツ</t>
    </rPh>
    <rPh sb="2" eb="4">
      <t>ホゴ</t>
    </rPh>
    <rPh sb="4" eb="5">
      <t>ヒ</t>
    </rPh>
    <rPh sb="5" eb="7">
      <t>チョウシュウ</t>
    </rPh>
    <rPh sb="7" eb="8">
      <t>キン</t>
    </rPh>
    <rPh sb="9" eb="11">
      <t>セイカツ</t>
    </rPh>
    <rPh sb="11" eb="14">
      <t>ホゴホウ</t>
    </rPh>
    <rPh sb="14" eb="15">
      <t>ダイ</t>
    </rPh>
    <rPh sb="17" eb="18">
      <t>ジョウ</t>
    </rPh>
    <phoneticPr fontId="1"/>
  </si>
  <si>
    <t>生活保護費返還金（生活保護法第63条）</t>
    <rPh sb="0" eb="2">
      <t>セイカツ</t>
    </rPh>
    <rPh sb="2" eb="4">
      <t>ホゴ</t>
    </rPh>
    <rPh sb="4" eb="5">
      <t>ヒ</t>
    </rPh>
    <rPh sb="5" eb="8">
      <t>ヘンカンキン</t>
    </rPh>
    <rPh sb="9" eb="11">
      <t>セイカツ</t>
    </rPh>
    <rPh sb="11" eb="14">
      <t>ホゴホウ</t>
    </rPh>
    <rPh sb="14" eb="15">
      <t>ダイ</t>
    </rPh>
    <rPh sb="17" eb="18">
      <t>ジョウ</t>
    </rPh>
    <phoneticPr fontId="3"/>
  </si>
  <si>
    <t>生活保護費戻入金（地方自治法施行令第159条）</t>
    <rPh sb="0" eb="2">
      <t>セイカツ</t>
    </rPh>
    <rPh sb="2" eb="4">
      <t>ホゴ</t>
    </rPh>
    <rPh sb="4" eb="5">
      <t>ヒ</t>
    </rPh>
    <rPh sb="5" eb="7">
      <t>レイニュウ</t>
    </rPh>
    <rPh sb="7" eb="8">
      <t>キン</t>
    </rPh>
    <rPh sb="9" eb="11">
      <t>チホウ</t>
    </rPh>
    <rPh sb="11" eb="13">
      <t>ジチ</t>
    </rPh>
    <rPh sb="13" eb="14">
      <t>ホウ</t>
    </rPh>
    <rPh sb="14" eb="17">
      <t>シコウレイ</t>
    </rPh>
    <rPh sb="17" eb="18">
      <t>ダイ</t>
    </rPh>
    <rPh sb="21" eb="22">
      <t>ジョウ</t>
    </rPh>
    <phoneticPr fontId="3"/>
  </si>
  <si>
    <t>診療報酬返還金（生活福祉課）</t>
  </si>
  <si>
    <t>障がい者手当返還金</t>
    <rPh sb="0" eb="1">
      <t>ショウ</t>
    </rPh>
    <rPh sb="3" eb="4">
      <t>シャ</t>
    </rPh>
    <rPh sb="4" eb="9">
      <t>テアテヘンカンキン</t>
    </rPh>
    <phoneticPr fontId="3"/>
  </si>
  <si>
    <t>介護保険利用者負担軽減対策費等返還金</t>
  </si>
  <si>
    <t>児童手当返納金</t>
    <rPh sb="0" eb="2">
      <t>ジドウ</t>
    </rPh>
    <rPh sb="2" eb="4">
      <t>テアテ</t>
    </rPh>
    <rPh sb="4" eb="6">
      <t>ヘンノウ</t>
    </rPh>
    <rPh sb="6" eb="7">
      <t>キン</t>
    </rPh>
    <phoneticPr fontId="3"/>
  </si>
  <si>
    <t>児童扶養手当返納金</t>
    <rPh sb="0" eb="2">
      <t>ジドウ</t>
    </rPh>
    <rPh sb="2" eb="4">
      <t>フヨウ</t>
    </rPh>
    <rPh sb="4" eb="6">
      <t>テアテ</t>
    </rPh>
    <rPh sb="6" eb="8">
      <t>ヘンノウ</t>
    </rPh>
    <rPh sb="8" eb="9">
      <t>キン</t>
    </rPh>
    <phoneticPr fontId="3"/>
  </si>
  <si>
    <t>子育て世帯生活支援特別給付金返納金</t>
    <rPh sb="0" eb="2">
      <t>コソダ</t>
    </rPh>
    <rPh sb="3" eb="5">
      <t>セタイ</t>
    </rPh>
    <rPh sb="5" eb="9">
      <t>セイカツシエン</t>
    </rPh>
    <rPh sb="9" eb="14">
      <t>トクベツキュウフキン</t>
    </rPh>
    <rPh sb="14" eb="17">
      <t>ヘンノウキン</t>
    </rPh>
    <phoneticPr fontId="2"/>
  </si>
  <si>
    <t>保育所給食費実費徴収金</t>
    <rPh sb="0" eb="2">
      <t>ホイク</t>
    </rPh>
    <rPh sb="2" eb="3">
      <t>ショ</t>
    </rPh>
    <rPh sb="3" eb="6">
      <t>キュウショクヒ</t>
    </rPh>
    <rPh sb="6" eb="8">
      <t>ジッピ</t>
    </rPh>
    <rPh sb="8" eb="10">
      <t>チョウシュウ</t>
    </rPh>
    <rPh sb="10" eb="11">
      <t>キン</t>
    </rPh>
    <phoneticPr fontId="3"/>
  </si>
  <si>
    <t>学童保育室給食費実費徴収金</t>
    <rPh sb="0" eb="2">
      <t>ガクドウ</t>
    </rPh>
    <rPh sb="2" eb="5">
      <t>ホイクシツ</t>
    </rPh>
    <rPh sb="5" eb="8">
      <t>キュウショクヒ</t>
    </rPh>
    <rPh sb="8" eb="10">
      <t>ジッピ</t>
    </rPh>
    <rPh sb="10" eb="12">
      <t>チョウシュウ</t>
    </rPh>
    <rPh sb="12" eb="13">
      <t>キン</t>
    </rPh>
    <phoneticPr fontId="3"/>
  </si>
  <si>
    <t>急患診療所診療収入</t>
    <rPh sb="0" eb="5">
      <t>キュウカンシンリョウショ</t>
    </rPh>
    <rPh sb="5" eb="9">
      <t>シンリョウシュウニュウ</t>
    </rPh>
    <phoneticPr fontId="3"/>
  </si>
  <si>
    <t>特別定額給付金事業返還金</t>
  </si>
  <si>
    <t>学校給食費実費徴収金</t>
    <rPh sb="0" eb="2">
      <t>ガッコウ</t>
    </rPh>
    <rPh sb="2" eb="4">
      <t>キュウショク</t>
    </rPh>
    <rPh sb="4" eb="5">
      <t>ヒ</t>
    </rPh>
    <rPh sb="5" eb="7">
      <t>ジッピ</t>
    </rPh>
    <rPh sb="7" eb="9">
      <t>チョウシュウ</t>
    </rPh>
    <rPh sb="9" eb="10">
      <t>キン</t>
    </rPh>
    <phoneticPr fontId="3"/>
  </si>
  <si>
    <t>特別土地保有税</t>
    <rPh sb="0" eb="2">
      <t>トクベツ</t>
    </rPh>
    <rPh sb="2" eb="4">
      <t>トチ</t>
    </rPh>
    <rPh sb="4" eb="7">
      <t>ホユウゼイ</t>
    </rPh>
    <phoneticPr fontId="3"/>
  </si>
  <si>
    <t>学童保育室入所児童保護者負担金</t>
    <rPh sb="0" eb="2">
      <t>ガクドウ</t>
    </rPh>
    <rPh sb="2" eb="5">
      <t>ホイクシツ</t>
    </rPh>
    <rPh sb="5" eb="7">
      <t>ニュウショ</t>
    </rPh>
    <rPh sb="7" eb="9">
      <t>ジドウ</t>
    </rPh>
    <rPh sb="9" eb="12">
      <t>ホゴシャ</t>
    </rPh>
    <rPh sb="12" eb="15">
      <t>フタンキン</t>
    </rPh>
    <phoneticPr fontId="3"/>
  </si>
  <si>
    <t>生活保護費徴収金（生活保護法第78条、～H26.6）</t>
    <rPh sb="0" eb="2">
      <t>セイカツ</t>
    </rPh>
    <rPh sb="2" eb="4">
      <t>ホゴ</t>
    </rPh>
    <rPh sb="4" eb="5">
      <t>ヒ</t>
    </rPh>
    <rPh sb="5" eb="7">
      <t>チョウシュウ</t>
    </rPh>
    <rPh sb="7" eb="8">
      <t>キン</t>
    </rPh>
    <rPh sb="9" eb="11">
      <t>セイカツ</t>
    </rPh>
    <rPh sb="11" eb="14">
      <t>ホゴホウ</t>
    </rPh>
    <rPh sb="14" eb="15">
      <t>ダイ</t>
    </rPh>
    <rPh sb="17" eb="18">
      <t>ジョウ</t>
    </rPh>
    <phoneticPr fontId="1"/>
  </si>
  <si>
    <t>埼玉県後期高齢者医療広域連合負担金</t>
    <rPh sb="0" eb="2">
      <t>サイタマ</t>
    </rPh>
    <rPh sb="2" eb="3">
      <t>ケン</t>
    </rPh>
    <rPh sb="3" eb="5">
      <t>コウキ</t>
    </rPh>
    <rPh sb="5" eb="8">
      <t>コウレイシャ</t>
    </rPh>
    <rPh sb="8" eb="10">
      <t>イリョウ</t>
    </rPh>
    <rPh sb="10" eb="12">
      <t>コウイキ</t>
    </rPh>
    <rPh sb="12" eb="14">
      <t>レンゴウ</t>
    </rPh>
    <rPh sb="14" eb="17">
      <t>フタンキン</t>
    </rPh>
    <phoneticPr fontId="2"/>
  </si>
  <si>
    <t>埼玉県後期高齢者医療広域連合</t>
    <rPh sb="0" eb="2">
      <t>サイタマ</t>
    </rPh>
    <rPh sb="2" eb="3">
      <t>ケン</t>
    </rPh>
    <rPh sb="3" eb="5">
      <t>コウキ</t>
    </rPh>
    <rPh sb="5" eb="8">
      <t>コウレイシャ</t>
    </rPh>
    <rPh sb="8" eb="10">
      <t>イリョウ</t>
    </rPh>
    <rPh sb="10" eb="12">
      <t>コウイキ</t>
    </rPh>
    <rPh sb="12" eb="14">
      <t>レンゴウ</t>
    </rPh>
    <phoneticPr fontId="2"/>
  </si>
  <si>
    <t>後期高齢者医療保険に係る法定負担金等</t>
    <rPh sb="0" eb="2">
      <t>コウキ</t>
    </rPh>
    <rPh sb="2" eb="5">
      <t>コウレイシャ</t>
    </rPh>
    <rPh sb="5" eb="7">
      <t>イリョウ</t>
    </rPh>
    <rPh sb="7" eb="9">
      <t>ホケン</t>
    </rPh>
    <rPh sb="10" eb="11">
      <t>カカ</t>
    </rPh>
    <rPh sb="12" eb="14">
      <t>ホウテイ</t>
    </rPh>
    <rPh sb="14" eb="17">
      <t>フタンキン</t>
    </rPh>
    <rPh sb="17" eb="18">
      <t>トウ</t>
    </rPh>
    <phoneticPr fontId="2"/>
  </si>
  <si>
    <t>病院事業会計負担金</t>
    <rPh sb="0" eb="2">
      <t>ビョウイン</t>
    </rPh>
    <rPh sb="2" eb="4">
      <t>ジギョウ</t>
    </rPh>
    <rPh sb="4" eb="6">
      <t>カイケイ</t>
    </rPh>
    <rPh sb="6" eb="9">
      <t>フタンキン</t>
    </rPh>
    <phoneticPr fontId="2"/>
  </si>
  <si>
    <t>越谷市立病院</t>
    <rPh sb="0" eb="4">
      <t>コシガヤシリツ</t>
    </rPh>
    <rPh sb="4" eb="6">
      <t>ビョウイン</t>
    </rPh>
    <phoneticPr fontId="2"/>
  </si>
  <si>
    <t>越谷市立病院事業会計に係る法定負担金等</t>
    <rPh sb="0" eb="4">
      <t>コシガヤシリツ</t>
    </rPh>
    <rPh sb="4" eb="6">
      <t>ビョウイン</t>
    </rPh>
    <rPh sb="6" eb="10">
      <t>ジギョウカイケイ</t>
    </rPh>
    <rPh sb="11" eb="12">
      <t>カカ</t>
    </rPh>
    <rPh sb="13" eb="15">
      <t>ホウテイ</t>
    </rPh>
    <rPh sb="15" eb="18">
      <t>フタンキン</t>
    </rPh>
    <rPh sb="18" eb="19">
      <t>トウ</t>
    </rPh>
    <phoneticPr fontId="2"/>
  </si>
  <si>
    <t>東埼玉資源環境組合負担金</t>
    <rPh sb="0" eb="1">
      <t>ヒガシ</t>
    </rPh>
    <rPh sb="1" eb="3">
      <t>サイタマ</t>
    </rPh>
    <rPh sb="3" eb="5">
      <t>シゲン</t>
    </rPh>
    <rPh sb="5" eb="7">
      <t>カンキョウ</t>
    </rPh>
    <rPh sb="7" eb="9">
      <t>クミアイ</t>
    </rPh>
    <rPh sb="9" eb="12">
      <t>フタンキン</t>
    </rPh>
    <phoneticPr fontId="2"/>
  </si>
  <si>
    <t>東埼玉資源環境組合</t>
    <rPh sb="0" eb="1">
      <t>ヒガシ</t>
    </rPh>
    <rPh sb="1" eb="3">
      <t>サイタマ</t>
    </rPh>
    <rPh sb="3" eb="5">
      <t>シゲン</t>
    </rPh>
    <rPh sb="5" eb="7">
      <t>カンキョウ</t>
    </rPh>
    <rPh sb="7" eb="9">
      <t>クミアイ</t>
    </rPh>
    <phoneticPr fontId="2"/>
  </si>
  <si>
    <t>東埼玉資源協会組合に係る一部事務組合負担金</t>
    <rPh sb="0" eb="1">
      <t>ヒガシ</t>
    </rPh>
    <rPh sb="1" eb="3">
      <t>サイタマ</t>
    </rPh>
    <rPh sb="3" eb="5">
      <t>シゲン</t>
    </rPh>
    <rPh sb="5" eb="7">
      <t>キョウカイ</t>
    </rPh>
    <rPh sb="7" eb="9">
      <t>クミアイ</t>
    </rPh>
    <rPh sb="10" eb="11">
      <t>カカ</t>
    </rPh>
    <rPh sb="12" eb="14">
      <t>イチブ</t>
    </rPh>
    <rPh sb="14" eb="16">
      <t>ジム</t>
    </rPh>
    <rPh sb="16" eb="18">
      <t>クミアイ</t>
    </rPh>
    <rPh sb="18" eb="20">
      <t>フタン</t>
    </rPh>
    <rPh sb="20" eb="21">
      <t>キン</t>
    </rPh>
    <phoneticPr fontId="2"/>
  </si>
  <si>
    <t>公共下水道事業会計負担金</t>
  </si>
  <si>
    <t>越谷市公共下水道事業</t>
  </si>
  <si>
    <t>公共下水道事業会計に係る法定負担金等</t>
    <rPh sb="0" eb="2">
      <t>コウキョウ</t>
    </rPh>
    <rPh sb="2" eb="5">
      <t>ゲスイドウ</t>
    </rPh>
    <rPh sb="5" eb="7">
      <t>ジギョウ</t>
    </rPh>
    <rPh sb="7" eb="9">
      <t>カイケイ</t>
    </rPh>
    <rPh sb="10" eb="11">
      <t>カカ</t>
    </rPh>
    <rPh sb="12" eb="14">
      <t>ホウテイ</t>
    </rPh>
    <rPh sb="14" eb="17">
      <t>フタンキン</t>
    </rPh>
    <rPh sb="17" eb="18">
      <t>トウ</t>
    </rPh>
    <phoneticPr fontId="2"/>
  </si>
  <si>
    <t>総合事務組合退職手当負担金</t>
  </si>
  <si>
    <t>埼玉県市町村総合事務組合</t>
    <rPh sb="0" eb="3">
      <t>サイタマケン</t>
    </rPh>
    <rPh sb="3" eb="12">
      <t>シチョウソンソウゴウジムクミアイ</t>
    </rPh>
    <phoneticPr fontId="2"/>
  </si>
  <si>
    <t>退職手当に係る負担金</t>
    <rPh sb="0" eb="4">
      <t>タイショクテアテ</t>
    </rPh>
    <rPh sb="5" eb="6">
      <t>カカ</t>
    </rPh>
    <rPh sb="7" eb="10">
      <t>フタンキン</t>
    </rPh>
    <phoneticPr fontId="2"/>
  </si>
  <si>
    <t>公共用地
先行取得
事業費
特別会計</t>
    <rPh sb="0" eb="4">
      <t>コウキョウヨウチ</t>
    </rPh>
    <rPh sb="5" eb="9">
      <t>センコウシュトク</t>
    </rPh>
    <rPh sb="10" eb="13">
      <t>ジギョウヒ</t>
    </rPh>
    <rPh sb="14" eb="18">
      <t>トク</t>
    </rPh>
    <phoneticPr fontId="87"/>
  </si>
  <si>
    <t>都市計画事業
西大袋土地区
画整理事業費
特別会計</t>
    <rPh sb="0" eb="2">
      <t>トシ</t>
    </rPh>
    <rPh sb="2" eb="4">
      <t>ケイカク</t>
    </rPh>
    <rPh sb="4" eb="6">
      <t>ジギョウ</t>
    </rPh>
    <rPh sb="7" eb="8">
      <t>ニシ</t>
    </rPh>
    <rPh sb="8" eb="10">
      <t>オオブクロ</t>
    </rPh>
    <rPh sb="10" eb="12">
      <t>トチ</t>
    </rPh>
    <rPh sb="12" eb="13">
      <t>ク</t>
    </rPh>
    <rPh sb="14" eb="15">
      <t>ガ</t>
    </rPh>
    <rPh sb="15" eb="17">
      <t>セイリ</t>
    </rPh>
    <rPh sb="17" eb="19">
      <t>ジギョウ</t>
    </rPh>
    <rPh sb="19" eb="20">
      <t>ヒ</t>
    </rPh>
    <rPh sb="21" eb="25">
      <t>トク</t>
    </rPh>
    <phoneticPr fontId="87"/>
  </si>
  <si>
    <t>母子父子寡婦
福祉資金貸付金
特別会計</t>
    <rPh sb="0" eb="2">
      <t>ボシ</t>
    </rPh>
    <rPh sb="2" eb="4">
      <t>フシ</t>
    </rPh>
    <rPh sb="4" eb="6">
      <t>カフ</t>
    </rPh>
    <rPh sb="7" eb="9">
      <t>フクシ</t>
    </rPh>
    <rPh sb="9" eb="11">
      <t>シキン</t>
    </rPh>
    <rPh sb="11" eb="13">
      <t>カシツケ</t>
    </rPh>
    <rPh sb="13" eb="14">
      <t>キン</t>
    </rPh>
    <rPh sb="15" eb="17">
      <t>トクベツ</t>
    </rPh>
    <rPh sb="17" eb="19">
      <t>カイケイ</t>
    </rPh>
    <phoneticPr fontId="87"/>
  </si>
  <si>
    <t>有価証券</t>
    <rPh sb="0" eb="4">
      <t>ユウカショウケン</t>
    </rPh>
    <phoneticPr fontId="2"/>
  </si>
  <si>
    <t>中央市民会館使用料</t>
    <rPh sb="0" eb="9">
      <t>チュウオウシミンカイカンシヨウリョウ</t>
    </rPh>
    <phoneticPr fontId="3"/>
  </si>
  <si>
    <t>災害援護資金貸付金（利息）</t>
  </si>
  <si>
    <t>庁舎等広告媒体電気使用料</t>
  </si>
  <si>
    <t>就学援助費返納金</t>
  </si>
  <si>
    <t>母子福祉資金貸付金利子</t>
    <rPh sb="9" eb="11">
      <t>リシ</t>
    </rPh>
    <phoneticPr fontId="2"/>
  </si>
  <si>
    <t>公益信託越谷都市整備トラスト出捐金</t>
  </si>
  <si>
    <t>㈱パルテきたこし出資金</t>
  </si>
  <si>
    <t>地方公共団体金融機構出資金</t>
  </si>
  <si>
    <t>附属明細書（一般会計等）</t>
  </si>
  <si>
    <t>（単位：千円）</t>
    <phoneticPr fontId="2"/>
  </si>
  <si>
    <t>千円</t>
    <phoneticPr fontId="87"/>
  </si>
  <si>
    <t>（単位：千円）</t>
    <phoneticPr fontId="87"/>
  </si>
  <si>
    <t>（単位：千円）</t>
    <phoneticPr fontId="2"/>
  </si>
  <si>
    <t>（参考）
貸付金計
（未収分含む）</t>
    <rPh sb="1" eb="3">
      <t>サンコウ</t>
    </rPh>
    <rPh sb="5" eb="7">
      <t>カシツケ</t>
    </rPh>
    <rPh sb="7" eb="8">
      <t>キン</t>
    </rPh>
    <rPh sb="8" eb="9">
      <t>ケイ</t>
    </rPh>
    <phoneticPr fontId="87"/>
  </si>
  <si>
    <t>-</t>
    <phoneticPr fontId="2"/>
  </si>
  <si>
    <t>貸借対照表
計上額</t>
    <rPh sb="0" eb="2">
      <t>タイシャク</t>
    </rPh>
    <rPh sb="2" eb="5">
      <t>タイショウヒョウ</t>
    </rPh>
    <rPh sb="6" eb="8">
      <t>ケイジョウ</t>
    </rPh>
    <rPh sb="8" eb="9">
      <t>ガク</t>
    </rPh>
    <phoneticPr fontId="87"/>
  </si>
  <si>
    <t>徴収不能引当金
計上額</t>
    <rPh sb="0" eb="2">
      <t>チョウシュウ</t>
    </rPh>
    <rPh sb="2" eb="4">
      <t>フノウ</t>
    </rPh>
    <rPh sb="4" eb="6">
      <t>ヒキアテ</t>
    </rPh>
    <rPh sb="6" eb="7">
      <t>キン</t>
    </rPh>
    <rPh sb="8" eb="10">
      <t>ケイジョウ</t>
    </rPh>
    <rPh sb="10" eb="11">
      <t>ガク</t>
    </rPh>
    <phoneticPr fontId="87"/>
  </si>
  <si>
    <t>-</t>
    <phoneticPr fontId="2"/>
  </si>
  <si>
    <t>－</t>
    <phoneticPr fontId="2"/>
  </si>
  <si>
    <t>他団体への公共施設等整備補助金
（所有外資産分）</t>
    <rPh sb="0" eb="1">
      <t>タ</t>
    </rPh>
    <rPh sb="1" eb="3">
      <t>ダンタイ</t>
    </rPh>
    <rPh sb="5" eb="7">
      <t>コウキョウ</t>
    </rPh>
    <rPh sb="7" eb="9">
      <t>シセツ</t>
    </rPh>
    <rPh sb="9" eb="10">
      <t>トウ</t>
    </rPh>
    <rPh sb="10" eb="12">
      <t>セイビ</t>
    </rPh>
    <rPh sb="12" eb="15">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</si>
</sst>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176" formatCode="#,##0;\-#,##0;&quot;-&quot;"/>
    <numFmt numFmtId="177" formatCode="&quot;(&quot;0%&quot;)   &quot;;[Red]\-&quot;(&quot;0%&quot;)   &quot;;&quot;－    &quot;"/>
    <numFmt numFmtId="178" formatCode="&quot;(&quot;0.00%&quot;)   &quot;;[Red]\-&quot;(&quot;0.00%&quot;)   &quot;;&quot;－    &quot;"/>
    <numFmt numFmtId="179" formatCode="0.00%;[Red]\-0.00%;&quot;－&quot;"/>
    <numFmt numFmtId="180" formatCode="&quot;¥&quot;#,##0.\-;&quot;¥&quot;\-#,##0.\-"/>
    <numFmt numFmtId="181" formatCode="&quot;¥&quot;#,##0.00;\-&quot;¥&quot;#,##0.00"/>
    <numFmt numFmtId="182" formatCode="_(* #,##0_);_(* \(#,##0\);_(* &quot;-&quot;_);_(@_)"/>
    <numFmt numFmtId="183" formatCode="0.0_ ;[Red]\-0.0\ "/>
    <numFmt numFmtId="184" formatCode="&quot;¥&quot;#,##0.00;[Red]\-&quot;¥&quot;#,##0.00"/>
    <numFmt numFmtId="185" formatCode="&quot;¥&quot;#,##0;[Red]\-&quot;¥&quot;#,##0"/>
    <numFmt numFmtId="186" formatCode="yyyy/m/d;@"/>
    <numFmt numFmtId="187" formatCode="#,##0;[Red]\-#,##0;&quot;－&quot;"/>
    <numFmt numFmtId="188" formatCode="#,##0;&quot;△ &quot;#,##0"/>
    <numFmt numFmtId="189" formatCode="#,##0_);\(#,##0\)"/>
    <numFmt numFmtId="190" formatCode="#,##0_);[Red]\(#,##0\)"/>
    <numFmt numFmtId="191" formatCode="#,##0_ "/>
    <numFmt numFmtId="192" formatCode="#,##0;&quot;△ &quot;#,##0;&quot;-&quot;"/>
    <numFmt numFmtId="193" formatCode="0.000%"/>
    <numFmt numFmtId="194" formatCode="0.0%"/>
    <numFmt numFmtId="195" formatCode="#,##0.00000000;[Red]\-#,##0.00000000"/>
  </numFmts>
  <fonts count="12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indexed="8"/>
      <name val="ＭＳ ゴシック"/>
      <family val="3"/>
      <charset val="128"/>
    </font>
    <font>
      <sz val="11"/>
      <color theme="0"/>
      <name val="ＭＳ Ｐゴシック"/>
      <family val="3"/>
      <charset val="128"/>
      <scheme val="minor"/>
    </font>
    <font>
      <sz val="11"/>
      <color indexed="9"/>
      <name val="ＭＳ Ｐゴシック"/>
      <family val="3"/>
      <charset val="128"/>
    </font>
    <font>
      <sz val="10"/>
      <color indexed="9"/>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sz val="14"/>
      <name val="ＭＳ Ｐゴシック"/>
      <family val="3"/>
      <charset val="128"/>
    </font>
    <font>
      <b/>
      <sz val="9"/>
      <name val="Times New Roman"/>
      <family val="1"/>
    </font>
    <font>
      <sz val="11"/>
      <name val="明朝"/>
      <family val="1"/>
      <charset val="128"/>
    </font>
    <font>
      <b/>
      <sz val="18"/>
      <color theme="3"/>
      <name val="ＭＳ Ｐゴシック"/>
      <family val="3"/>
      <charset val="128"/>
      <scheme val="major"/>
    </font>
    <font>
      <b/>
      <sz val="18"/>
      <color indexed="56"/>
      <name val="ＭＳ Ｐゴシック"/>
      <family val="3"/>
      <charset val="128"/>
    </font>
    <font>
      <b/>
      <sz val="11"/>
      <color theme="0"/>
      <name val="ＭＳ Ｐゴシック"/>
      <family val="3"/>
      <charset val="128"/>
      <scheme val="minor"/>
    </font>
    <font>
      <b/>
      <sz val="11"/>
      <color indexed="9"/>
      <name val="ＭＳ Ｐゴシック"/>
      <family val="3"/>
      <charset val="128"/>
    </font>
    <font>
      <b/>
      <sz val="10"/>
      <color indexed="9"/>
      <name val="ＭＳ ゴシック"/>
      <family val="3"/>
      <charset val="128"/>
    </font>
    <font>
      <sz val="11"/>
      <color rgb="FF9C6500"/>
      <name val="ＭＳ Ｐゴシック"/>
      <family val="3"/>
      <charset val="128"/>
      <scheme val="minor"/>
    </font>
    <font>
      <sz val="11"/>
      <color indexed="60"/>
      <name val="ＭＳ Ｐゴシック"/>
      <family val="3"/>
      <charset val="128"/>
    </font>
    <font>
      <sz val="10"/>
      <color indexed="60"/>
      <name val="ＭＳ ゴシック"/>
      <family val="3"/>
      <charset val="128"/>
    </font>
    <font>
      <sz val="11"/>
      <name val="ＭＳ Ｐゴシック"/>
      <family val="3"/>
      <charset val="128"/>
    </font>
    <font>
      <sz val="11"/>
      <name val="ＭＳ ゴシック"/>
      <family val="3"/>
      <charset val="128"/>
    </font>
    <font>
      <u/>
      <sz val="9.35"/>
      <color indexed="12"/>
      <name val="ＭＳ Ｐゴシック"/>
      <family val="3"/>
      <charset val="128"/>
    </font>
    <font>
      <u/>
      <sz val="11"/>
      <color indexed="12"/>
      <name val="ＭＳ Ｐゴシック"/>
      <family val="3"/>
      <charset val="128"/>
    </font>
    <font>
      <sz val="11"/>
      <color rgb="FFFA7D00"/>
      <name val="ＭＳ Ｐゴシック"/>
      <family val="3"/>
      <charset val="128"/>
      <scheme val="minor"/>
    </font>
    <font>
      <sz val="11"/>
      <color indexed="52"/>
      <name val="ＭＳ Ｐゴシック"/>
      <family val="3"/>
      <charset val="128"/>
    </font>
    <font>
      <sz val="10"/>
      <color indexed="52"/>
      <name val="ＭＳ ゴシック"/>
      <family val="3"/>
      <charset val="128"/>
    </font>
    <font>
      <sz val="11"/>
      <color rgb="FF9C0006"/>
      <name val="ＭＳ Ｐゴシック"/>
      <family val="3"/>
      <charset val="128"/>
      <scheme val="minor"/>
    </font>
    <font>
      <sz val="11"/>
      <color indexed="20"/>
      <name val="ＭＳ Ｐゴシック"/>
      <family val="3"/>
      <charset val="128"/>
    </font>
    <font>
      <sz val="10"/>
      <color indexed="20"/>
      <name val="ＭＳ ゴシック"/>
      <family val="3"/>
      <charset val="128"/>
    </font>
    <font>
      <sz val="8"/>
      <name val="ＭＳ 明朝"/>
      <family val="1"/>
      <charset val="128"/>
    </font>
    <font>
      <b/>
      <sz val="11"/>
      <color rgb="FFFA7D00"/>
      <name val="ＭＳ Ｐゴシック"/>
      <family val="3"/>
      <charset val="128"/>
      <scheme val="minor"/>
    </font>
    <font>
      <b/>
      <sz val="11"/>
      <color indexed="52"/>
      <name val="ＭＳ Ｐゴシック"/>
      <family val="3"/>
      <charset val="128"/>
    </font>
    <font>
      <b/>
      <sz val="10"/>
      <color indexed="52"/>
      <name val="ＭＳ ゴシック"/>
      <family val="3"/>
      <charset val="128"/>
    </font>
    <font>
      <sz val="11"/>
      <color rgb="FFFF0000"/>
      <name val="ＭＳ Ｐゴシック"/>
      <family val="3"/>
      <charset val="128"/>
      <scheme val="minor"/>
    </font>
    <font>
      <sz val="11"/>
      <color indexed="10"/>
      <name val="ＭＳ Ｐゴシック"/>
      <family val="3"/>
      <charset val="128"/>
    </font>
    <font>
      <sz val="10"/>
      <color indexed="10"/>
      <name val="ＭＳ ゴシック"/>
      <family val="3"/>
      <charset val="128"/>
    </font>
    <font>
      <sz val="10"/>
      <name val="ＭＳ Ｐゴシック"/>
      <family val="3"/>
      <charset val="128"/>
    </font>
    <font>
      <sz val="11"/>
      <color indexed="8"/>
      <name val="HGｺﾞｼｯｸE"/>
      <family val="3"/>
      <charset val="128"/>
    </font>
    <font>
      <sz val="10"/>
      <color indexed="8"/>
      <name val="ＭＳ Ｐゴシック"/>
      <family val="3"/>
      <charset val="128"/>
    </font>
    <font>
      <sz val="11"/>
      <color theme="1"/>
      <name val="ＭＳ Ｐゴシック"/>
      <family val="3"/>
      <charset val="128"/>
    </font>
    <font>
      <b/>
      <sz val="15"/>
      <color theme="3"/>
      <name val="ＭＳ Ｐゴシック"/>
      <family val="3"/>
      <charset val="128"/>
      <scheme val="minor"/>
    </font>
    <font>
      <b/>
      <sz val="15"/>
      <color indexed="56"/>
      <name val="ＭＳ Ｐゴシック"/>
      <family val="3"/>
      <charset val="128"/>
    </font>
    <font>
      <b/>
      <sz val="15"/>
      <color indexed="56"/>
      <name val="ＭＳ ゴシック"/>
      <family val="3"/>
      <charset val="128"/>
    </font>
    <font>
      <b/>
      <sz val="13"/>
      <color theme="3"/>
      <name val="ＭＳ Ｐゴシック"/>
      <family val="3"/>
      <charset val="128"/>
      <scheme val="minor"/>
    </font>
    <font>
      <b/>
      <sz val="13"/>
      <color indexed="56"/>
      <name val="ＭＳ Ｐゴシック"/>
      <family val="3"/>
      <charset val="128"/>
    </font>
    <font>
      <b/>
      <sz val="13"/>
      <color indexed="56"/>
      <name val="ＭＳ ゴシック"/>
      <family val="3"/>
      <charset val="128"/>
    </font>
    <font>
      <b/>
      <sz val="11"/>
      <color theme="3"/>
      <name val="ＭＳ Ｐゴシック"/>
      <family val="3"/>
      <charset val="128"/>
      <scheme val="minor"/>
    </font>
    <font>
      <b/>
      <sz val="11"/>
      <color indexed="56"/>
      <name val="ＭＳ Ｐゴシック"/>
      <family val="3"/>
      <charset val="128"/>
    </font>
    <font>
      <b/>
      <sz val="11"/>
      <color indexed="56"/>
      <name val="ＭＳ ゴシック"/>
      <family val="3"/>
      <charset val="128"/>
    </font>
    <font>
      <b/>
      <sz val="14"/>
      <name val="ＭＳ Ｐゴシック"/>
      <family val="3"/>
      <charset val="128"/>
    </font>
    <font>
      <b/>
      <sz val="11"/>
      <color theme="1"/>
      <name val="ＭＳ Ｐゴシック"/>
      <family val="3"/>
      <charset val="128"/>
      <scheme val="minor"/>
    </font>
    <font>
      <b/>
      <sz val="11"/>
      <color indexed="8"/>
      <name val="ＭＳ Ｐゴシック"/>
      <family val="3"/>
      <charset val="128"/>
    </font>
    <font>
      <b/>
      <sz val="10"/>
      <color indexed="8"/>
      <name val="ＭＳ ゴシック"/>
      <family val="3"/>
      <charset val="128"/>
    </font>
    <font>
      <b/>
      <sz val="11"/>
      <color rgb="FF3F3F3F"/>
      <name val="ＭＳ Ｐゴシック"/>
      <family val="3"/>
      <charset val="128"/>
      <scheme val="minor"/>
    </font>
    <font>
      <b/>
      <sz val="11"/>
      <color indexed="63"/>
      <name val="ＭＳ Ｐゴシック"/>
      <family val="3"/>
      <charset val="128"/>
    </font>
    <font>
      <b/>
      <sz val="10"/>
      <color indexed="63"/>
      <name val="ＭＳ ゴシック"/>
      <family val="3"/>
      <charset val="128"/>
    </font>
    <font>
      <sz val="8"/>
      <name val="ＭＳ Ｐゴシック"/>
      <family val="3"/>
      <charset val="128"/>
    </font>
    <font>
      <sz val="11"/>
      <name val="ＭＳ 明朝"/>
      <family val="1"/>
      <charset val="128"/>
    </font>
    <font>
      <i/>
      <sz val="11"/>
      <color rgb="FF7F7F7F"/>
      <name val="ＭＳ Ｐゴシック"/>
      <family val="3"/>
      <charset val="128"/>
      <scheme val="minor"/>
    </font>
    <font>
      <i/>
      <sz val="11"/>
      <color indexed="23"/>
      <name val="ＭＳ Ｐゴシック"/>
      <family val="3"/>
      <charset val="128"/>
    </font>
    <font>
      <i/>
      <sz val="10"/>
      <color indexed="23"/>
      <name val="ＭＳ ゴシック"/>
      <family val="3"/>
      <charset val="128"/>
    </font>
    <font>
      <sz val="11"/>
      <name val="・団"/>
      <family val="1"/>
      <charset val="128"/>
    </font>
    <font>
      <sz val="11"/>
      <color rgb="FF3F3F76"/>
      <name val="ＭＳ Ｐゴシック"/>
      <family val="3"/>
      <charset val="128"/>
      <scheme val="minor"/>
    </font>
    <font>
      <sz val="11"/>
      <color indexed="62"/>
      <name val="ＭＳ Ｐゴシック"/>
      <family val="3"/>
      <charset val="128"/>
    </font>
    <font>
      <sz val="10"/>
      <color indexed="62"/>
      <name val="ＭＳ ゴシック"/>
      <family val="3"/>
      <charset val="128"/>
    </font>
    <font>
      <sz val="9"/>
      <color theme="1"/>
      <name val="Meiryo UI"/>
      <family val="2"/>
      <charset val="128"/>
    </font>
    <font>
      <sz val="12"/>
      <name val="ＭＳ 明朝"/>
      <family val="1"/>
      <charset val="128"/>
    </font>
    <font>
      <sz val="9"/>
      <color indexed="8"/>
      <name val="ＭＳ ゴシック"/>
      <family val="3"/>
      <charset val="128"/>
    </font>
    <font>
      <sz val="8"/>
      <color indexed="8"/>
      <name val="ＭＳ Ｐ明朝"/>
      <family val="1"/>
      <charset val="128"/>
    </font>
    <font>
      <sz val="10"/>
      <color rgb="FF000000"/>
      <name val="Times New Roman"/>
      <family val="1"/>
    </font>
    <font>
      <sz val="11"/>
      <color theme="1"/>
      <name val="ＭＳ Ｐゴシック"/>
      <family val="2"/>
      <scheme val="minor"/>
    </font>
    <font>
      <sz val="9"/>
      <color indexed="8"/>
      <name val="ＭＳ Ｐゴシック"/>
      <family val="3"/>
      <charset val="128"/>
    </font>
    <font>
      <sz val="10"/>
      <color theme="1"/>
      <name val="ＭＳ ゴシック"/>
      <family val="3"/>
      <charset val="128"/>
    </font>
    <font>
      <sz val="11"/>
      <color theme="1"/>
      <name val="ＭＳ Ｐゴシック"/>
      <family val="2"/>
      <charset val="128"/>
    </font>
    <font>
      <sz val="12"/>
      <color theme="1"/>
      <name val="ＭＳ 明朝"/>
      <family val="1"/>
      <charset val="128"/>
    </font>
    <font>
      <sz val="9"/>
      <name val="ＭＳ Ｐゴシック"/>
      <family val="3"/>
      <charset val="128"/>
    </font>
    <font>
      <sz val="11"/>
      <color rgb="FF006100"/>
      <name val="ＭＳ Ｐゴシック"/>
      <family val="3"/>
      <charset val="128"/>
      <scheme val="minor"/>
    </font>
    <font>
      <sz val="11"/>
      <color indexed="17"/>
      <name val="ＭＳ Ｐゴシック"/>
      <family val="3"/>
      <charset val="128"/>
    </font>
    <font>
      <sz val="10"/>
      <color indexed="17"/>
      <name val="ＭＳ ゴシック"/>
      <family val="3"/>
      <charset val="128"/>
    </font>
    <font>
      <sz val="10"/>
      <name val="ＭＳ ゴシック"/>
      <family val="3"/>
      <charset val="128"/>
    </font>
    <font>
      <sz val="6"/>
      <name val="ＭＳ Ｐゴシック"/>
      <family val="3"/>
      <charset val="128"/>
    </font>
    <font>
      <sz val="10"/>
      <name val="ＭＳ Ｐ明朝"/>
      <family val="1"/>
      <charset val="128"/>
    </font>
    <font>
      <u/>
      <sz val="12"/>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9"/>
      <name val="ＭＳ Ｐ明朝"/>
      <family val="1"/>
      <charset val="128"/>
    </font>
    <font>
      <sz val="9"/>
      <color indexed="8"/>
      <name val="ＭＳ Ｐ明朝"/>
      <family val="1"/>
      <charset val="128"/>
    </font>
    <font>
      <sz val="9"/>
      <color theme="0"/>
      <name val="ＭＳ Ｐ明朝"/>
      <family val="1"/>
      <charset val="128"/>
    </font>
    <font>
      <sz val="8"/>
      <name val="ＭＳ Ｐ明朝"/>
      <family val="1"/>
      <charset val="128"/>
    </font>
    <font>
      <sz val="11"/>
      <color theme="1"/>
      <name val="ＭＳ Ｐ明朝"/>
      <family val="1"/>
      <charset val="128"/>
    </font>
    <font>
      <sz val="12"/>
      <name val="ＭＳ Ｐゴシック"/>
      <family val="3"/>
      <charset val="128"/>
    </font>
    <font>
      <b/>
      <sz val="12"/>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2"/>
      <scheme val="minor"/>
    </font>
    <font>
      <sz val="10.5"/>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rgb="FFFF0000"/>
      <name val="ＭＳ Ｐ明朝"/>
      <family val="1"/>
      <charset val="128"/>
    </font>
    <font>
      <sz val="9"/>
      <color rgb="FFFF0000"/>
      <name val="ＭＳ Ｐ明朝"/>
      <family val="1"/>
      <charset val="128"/>
    </font>
    <font>
      <b/>
      <sz val="11"/>
      <color rgb="FF000000"/>
      <name val="ＭＳ Ｐゴシック"/>
      <family val="3"/>
      <charset val="128"/>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9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64">
    <xf numFmtId="0" fontId="0" fillId="0" borderId="0">
      <alignment vertical="center"/>
    </xf>
    <xf numFmtId="38" fontId="1" fillId="0" borderId="0" applyFont="0" applyFill="0" applyBorder="0" applyAlignment="0" applyProtection="0">
      <alignment vertical="center"/>
    </xf>
    <xf numFmtId="0" fontId="3" fillId="10"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5" fillId="33" borderId="0" applyNumberFormat="0" applyBorder="0" applyAlignment="0" applyProtection="0">
      <alignment vertical="center"/>
    </xf>
    <xf numFmtId="0" fontId="3" fillId="1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5" fillId="34" borderId="0" applyNumberFormat="0" applyBorder="0" applyAlignment="0" applyProtection="0">
      <alignment vertical="center"/>
    </xf>
    <xf numFmtId="0" fontId="3" fillId="18" borderId="0" applyNumberFormat="0" applyBorder="0" applyAlignment="0" applyProtection="0">
      <alignment vertical="center"/>
    </xf>
    <xf numFmtId="0" fontId="4" fillId="35" borderId="0" applyNumberFormat="0" applyBorder="0" applyAlignment="0" applyProtection="0">
      <alignment vertical="center"/>
    </xf>
    <xf numFmtId="0" fontId="4" fillId="35" borderId="0" applyNumberFormat="0" applyBorder="0" applyAlignment="0" applyProtection="0">
      <alignment vertical="center"/>
    </xf>
    <xf numFmtId="0" fontId="5" fillId="35" borderId="0" applyNumberFormat="0" applyBorder="0" applyAlignment="0" applyProtection="0">
      <alignment vertical="center"/>
    </xf>
    <xf numFmtId="0" fontId="3" fillId="22"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5" fillId="36" borderId="0" applyNumberFormat="0" applyBorder="0" applyAlignment="0" applyProtection="0">
      <alignment vertical="center"/>
    </xf>
    <xf numFmtId="0" fontId="3" fillId="26"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5" fillId="37" borderId="0" applyNumberFormat="0" applyBorder="0" applyAlignment="0" applyProtection="0">
      <alignment vertical="center"/>
    </xf>
    <xf numFmtId="0" fontId="3" fillId="30" borderId="0" applyNumberFormat="0" applyBorder="0" applyAlignment="0" applyProtection="0">
      <alignment vertical="center"/>
    </xf>
    <xf numFmtId="0" fontId="4" fillId="38" borderId="0" applyNumberFormat="0" applyBorder="0" applyAlignment="0" applyProtection="0">
      <alignment vertical="center"/>
    </xf>
    <xf numFmtId="0" fontId="4" fillId="38" borderId="0" applyNumberFormat="0" applyBorder="0" applyAlignment="0" applyProtection="0">
      <alignment vertical="center"/>
    </xf>
    <xf numFmtId="0" fontId="5" fillId="38" borderId="0" applyNumberFormat="0" applyBorder="0" applyAlignment="0" applyProtection="0">
      <alignment vertical="center"/>
    </xf>
    <xf numFmtId="0" fontId="3" fillId="11" borderId="0" applyNumberFormat="0" applyBorder="0" applyAlignment="0" applyProtection="0">
      <alignment vertical="center"/>
    </xf>
    <xf numFmtId="0" fontId="4" fillId="39" borderId="0" applyNumberFormat="0" applyBorder="0" applyAlignment="0" applyProtection="0">
      <alignment vertical="center"/>
    </xf>
    <xf numFmtId="0" fontId="4" fillId="39" borderId="0" applyNumberFormat="0" applyBorder="0" applyAlignment="0" applyProtection="0">
      <alignment vertical="center"/>
    </xf>
    <xf numFmtId="0" fontId="5" fillId="39" borderId="0" applyNumberFormat="0" applyBorder="0" applyAlignment="0" applyProtection="0">
      <alignment vertical="center"/>
    </xf>
    <xf numFmtId="0" fontId="3" fillId="15"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5" fillId="40" borderId="0" applyNumberFormat="0" applyBorder="0" applyAlignment="0" applyProtection="0">
      <alignment vertical="center"/>
    </xf>
    <xf numFmtId="0" fontId="3" fillId="19" borderId="0" applyNumberFormat="0" applyBorder="0" applyAlignment="0" applyProtection="0">
      <alignment vertical="center"/>
    </xf>
    <xf numFmtId="0" fontId="4" fillId="41" borderId="0" applyNumberFormat="0" applyBorder="0" applyAlignment="0" applyProtection="0">
      <alignment vertical="center"/>
    </xf>
    <xf numFmtId="0" fontId="4" fillId="41" borderId="0" applyNumberFormat="0" applyBorder="0" applyAlignment="0" applyProtection="0">
      <alignment vertical="center"/>
    </xf>
    <xf numFmtId="0" fontId="5" fillId="41" borderId="0" applyNumberFormat="0" applyBorder="0" applyAlignment="0" applyProtection="0">
      <alignment vertical="center"/>
    </xf>
    <xf numFmtId="0" fontId="3" fillId="23"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5" fillId="36" borderId="0" applyNumberFormat="0" applyBorder="0" applyAlignment="0" applyProtection="0">
      <alignment vertical="center"/>
    </xf>
    <xf numFmtId="0" fontId="3" fillId="27" borderId="0" applyNumberFormat="0" applyBorder="0" applyAlignment="0" applyProtection="0">
      <alignment vertical="center"/>
    </xf>
    <xf numFmtId="0" fontId="4" fillId="39" borderId="0" applyNumberFormat="0" applyBorder="0" applyAlignment="0" applyProtection="0">
      <alignment vertical="center"/>
    </xf>
    <xf numFmtId="0" fontId="4" fillId="39" borderId="0" applyNumberFormat="0" applyBorder="0" applyAlignment="0" applyProtection="0">
      <alignment vertical="center"/>
    </xf>
    <xf numFmtId="0" fontId="5" fillId="39" borderId="0" applyNumberFormat="0" applyBorder="0" applyAlignment="0" applyProtection="0">
      <alignment vertical="center"/>
    </xf>
    <xf numFmtId="0" fontId="3" fillId="31" borderId="0" applyNumberFormat="0" applyBorder="0" applyAlignment="0" applyProtection="0">
      <alignment vertical="center"/>
    </xf>
    <xf numFmtId="0" fontId="4" fillId="42" borderId="0" applyNumberFormat="0" applyBorder="0" applyAlignment="0" applyProtection="0">
      <alignment vertical="center"/>
    </xf>
    <xf numFmtId="0" fontId="4" fillId="42" borderId="0" applyNumberFormat="0" applyBorder="0" applyAlignment="0" applyProtection="0">
      <alignment vertical="center"/>
    </xf>
    <xf numFmtId="0" fontId="5" fillId="42" borderId="0" applyNumberFormat="0" applyBorder="0" applyAlignment="0" applyProtection="0">
      <alignment vertical="center"/>
    </xf>
    <xf numFmtId="0" fontId="6" fillId="12"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8" fillId="43" borderId="0" applyNumberFormat="0" applyBorder="0" applyAlignment="0" applyProtection="0">
      <alignment vertical="center"/>
    </xf>
    <xf numFmtId="0" fontId="6" fillId="16"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8" fillId="40" borderId="0" applyNumberFormat="0" applyBorder="0" applyAlignment="0" applyProtection="0">
      <alignment vertical="center"/>
    </xf>
    <xf numFmtId="0" fontId="6" fillId="20"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8" fillId="41" borderId="0" applyNumberFormat="0" applyBorder="0" applyAlignment="0" applyProtection="0">
      <alignment vertical="center"/>
    </xf>
    <xf numFmtId="0" fontId="6" fillId="24"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8" fillId="44" borderId="0" applyNumberFormat="0" applyBorder="0" applyAlignment="0" applyProtection="0">
      <alignment vertical="center"/>
    </xf>
    <xf numFmtId="0" fontId="6" fillId="28" borderId="0" applyNumberFormat="0" applyBorder="0" applyAlignment="0" applyProtection="0">
      <alignment vertical="center"/>
    </xf>
    <xf numFmtId="0" fontId="7" fillId="45" borderId="0" applyNumberFormat="0" applyBorder="0" applyAlignment="0" applyProtection="0">
      <alignment vertical="center"/>
    </xf>
    <xf numFmtId="0" fontId="7" fillId="45" borderId="0" applyNumberFormat="0" applyBorder="0" applyAlignment="0" applyProtection="0">
      <alignment vertical="center"/>
    </xf>
    <xf numFmtId="0" fontId="8" fillId="45" borderId="0" applyNumberFormat="0" applyBorder="0" applyAlignment="0" applyProtection="0">
      <alignment vertical="center"/>
    </xf>
    <xf numFmtId="0" fontId="6" fillId="32"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8" fillId="46" borderId="0" applyNumberFormat="0" applyBorder="0" applyAlignment="0" applyProtection="0">
      <alignment vertical="center"/>
    </xf>
    <xf numFmtId="176" fontId="9" fillId="0" borderId="0" applyFill="0" applyBorder="0" applyAlignment="0"/>
    <xf numFmtId="0" fontId="10" fillId="0" borderId="0">
      <alignment horizontal="left"/>
    </xf>
    <xf numFmtId="0" fontId="11" fillId="0" borderId="10" applyNumberFormat="0" applyAlignment="0" applyProtection="0">
      <alignment horizontal="left" vertical="center"/>
    </xf>
    <xf numFmtId="0" fontId="11" fillId="0" borderId="11">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horizontal="center"/>
    </xf>
    <xf numFmtId="0" fontId="6" fillId="9"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8" fillId="47" borderId="0" applyNumberFormat="0" applyBorder="0" applyAlignment="0" applyProtection="0">
      <alignment vertical="center"/>
    </xf>
    <xf numFmtId="0" fontId="6" fillId="13" borderId="0" applyNumberFormat="0" applyBorder="0" applyAlignment="0" applyProtection="0">
      <alignment vertical="center"/>
    </xf>
    <xf numFmtId="0" fontId="7" fillId="48" borderId="0" applyNumberFormat="0" applyBorder="0" applyAlignment="0" applyProtection="0">
      <alignment vertical="center"/>
    </xf>
    <xf numFmtId="0" fontId="7" fillId="48" borderId="0" applyNumberFormat="0" applyBorder="0" applyAlignment="0" applyProtection="0">
      <alignment vertical="center"/>
    </xf>
    <xf numFmtId="0" fontId="8" fillId="48" borderId="0" applyNumberFormat="0" applyBorder="0" applyAlignment="0" applyProtection="0">
      <alignment vertical="center"/>
    </xf>
    <xf numFmtId="0" fontId="6" fillId="17" borderId="0" applyNumberFormat="0" applyBorder="0" applyAlignment="0" applyProtection="0">
      <alignment vertical="center"/>
    </xf>
    <xf numFmtId="0" fontId="7" fillId="49" borderId="0" applyNumberFormat="0" applyBorder="0" applyAlignment="0" applyProtection="0">
      <alignment vertical="center"/>
    </xf>
    <xf numFmtId="0" fontId="7" fillId="49" borderId="0" applyNumberFormat="0" applyBorder="0" applyAlignment="0" applyProtection="0">
      <alignment vertical="center"/>
    </xf>
    <xf numFmtId="0" fontId="8" fillId="49" borderId="0" applyNumberFormat="0" applyBorder="0" applyAlignment="0" applyProtection="0">
      <alignment vertical="center"/>
    </xf>
    <xf numFmtId="0" fontId="6" fillId="21"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8" fillId="44" borderId="0" applyNumberFormat="0" applyBorder="0" applyAlignment="0" applyProtection="0">
      <alignment vertical="center"/>
    </xf>
    <xf numFmtId="0" fontId="6" fillId="25" borderId="0" applyNumberFormat="0" applyBorder="0" applyAlignment="0" applyProtection="0">
      <alignment vertical="center"/>
    </xf>
    <xf numFmtId="0" fontId="7" fillId="45" borderId="0" applyNumberFormat="0" applyBorder="0" applyAlignment="0" applyProtection="0">
      <alignment vertical="center"/>
    </xf>
    <xf numFmtId="0" fontId="7" fillId="45" borderId="0" applyNumberFormat="0" applyBorder="0" applyAlignment="0" applyProtection="0">
      <alignment vertical="center"/>
    </xf>
    <xf numFmtId="0" fontId="8" fillId="45" borderId="0" applyNumberFormat="0" applyBorder="0" applyAlignment="0" applyProtection="0">
      <alignment vertical="center"/>
    </xf>
    <xf numFmtId="0" fontId="6" fillId="29" borderId="0" applyNumberFormat="0" applyBorder="0" applyAlignment="0" applyProtection="0">
      <alignment vertical="center"/>
    </xf>
    <xf numFmtId="0" fontId="7" fillId="50" borderId="0" applyNumberFormat="0" applyBorder="0" applyAlignment="0" applyProtection="0">
      <alignment vertical="center"/>
    </xf>
    <xf numFmtId="0" fontId="7" fillId="50" borderId="0" applyNumberFormat="0" applyBorder="0" applyAlignment="0" applyProtection="0">
      <alignment vertical="center"/>
    </xf>
    <xf numFmtId="0" fontId="8" fillId="50" borderId="0" applyNumberFormat="0" applyBorder="0" applyAlignment="0" applyProtection="0">
      <alignment vertical="center"/>
    </xf>
    <xf numFmtId="0" fontId="17" fillId="0" borderId="0"/>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7" borderId="7" applyNumberFormat="0" applyAlignment="0" applyProtection="0">
      <alignment vertical="center"/>
    </xf>
    <xf numFmtId="0" fontId="21" fillId="51" borderId="12" applyNumberFormat="0" applyAlignment="0" applyProtection="0">
      <alignment vertical="center"/>
    </xf>
    <xf numFmtId="0" fontId="21" fillId="51" borderId="12" applyNumberFormat="0" applyAlignment="0" applyProtection="0">
      <alignment vertical="center"/>
    </xf>
    <xf numFmtId="0" fontId="22" fillId="51" borderId="12" applyNumberFormat="0" applyAlignment="0" applyProtection="0">
      <alignment vertical="center"/>
    </xf>
    <xf numFmtId="0" fontId="23" fillId="4"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5" fillId="52" borderId="0" applyNumberFormat="0" applyBorder="0" applyAlignment="0" applyProtection="0">
      <alignment vertical="center"/>
    </xf>
    <xf numFmtId="9" fontId="26" fillId="0" borderId="0" applyFont="0" applyFill="0" applyBorder="0" applyAlignment="0" applyProtection="0"/>
    <xf numFmtId="9" fontId="3" fillId="0" borderId="0" applyFont="0" applyFill="0" applyBorder="0" applyAlignment="0" applyProtection="0">
      <alignment vertical="center"/>
    </xf>
    <xf numFmtId="177" fontId="27" fillId="0" borderId="0" applyFont="0" applyFill="0" applyBorder="0" applyAlignment="0" applyProtection="0"/>
    <xf numFmtId="178" fontId="27" fillId="0" borderId="0" applyFont="0" applyFill="0" applyBorder="0" applyAlignment="0" applyProtection="0">
      <alignment vertical="top"/>
    </xf>
    <xf numFmtId="179"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 fillId="8" borderId="8" applyNumberFormat="0" applyFont="0" applyAlignment="0" applyProtection="0">
      <alignment vertical="center"/>
    </xf>
    <xf numFmtId="0" fontId="4" fillId="53" borderId="13" applyNumberFormat="0" applyFont="0" applyAlignment="0" applyProtection="0">
      <alignment vertical="center"/>
    </xf>
    <xf numFmtId="0" fontId="4" fillId="53" borderId="13" applyNumberFormat="0" applyFont="0" applyAlignment="0" applyProtection="0">
      <alignment vertical="center"/>
    </xf>
    <xf numFmtId="0" fontId="4" fillId="53" borderId="13" applyNumberFormat="0" applyFont="0" applyAlignment="0" applyProtection="0">
      <alignment vertical="center"/>
    </xf>
    <xf numFmtId="0" fontId="4" fillId="53" borderId="13" applyNumberFormat="0" applyFont="0" applyAlignment="0" applyProtection="0">
      <alignment vertical="center"/>
    </xf>
    <xf numFmtId="0" fontId="26" fillId="53" borderId="13" applyNumberFormat="0" applyFont="0" applyAlignment="0" applyProtection="0">
      <alignment vertical="center"/>
    </xf>
    <xf numFmtId="0" fontId="30" fillId="0" borderId="6" applyNumberFormat="0" applyFill="0" applyAlignment="0" applyProtection="0">
      <alignment vertical="center"/>
    </xf>
    <xf numFmtId="0" fontId="31" fillId="0" borderId="14" applyNumberFormat="0" applyFill="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17" fillId="0" borderId="0"/>
    <xf numFmtId="0" fontId="33" fillId="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34" borderId="0" applyNumberFormat="0" applyBorder="0" applyAlignment="0" applyProtection="0">
      <alignment vertical="center"/>
    </xf>
    <xf numFmtId="180" fontId="36" fillId="0" borderId="15" applyNumberFormat="0" applyFont="0" applyFill="0" applyAlignment="0" applyProtection="0">
      <alignment horizontal="left"/>
    </xf>
    <xf numFmtId="0" fontId="37" fillId="6" borderId="4" applyNumberFormat="0" applyAlignment="0" applyProtection="0">
      <alignment vertical="center"/>
    </xf>
    <xf numFmtId="0" fontId="38" fillId="54" borderId="16" applyNumberFormat="0" applyAlignment="0" applyProtection="0">
      <alignment vertical="center"/>
    </xf>
    <xf numFmtId="0" fontId="38" fillId="54" borderId="16" applyNumberFormat="0" applyAlignment="0" applyProtection="0">
      <alignment vertical="center"/>
    </xf>
    <xf numFmtId="0" fontId="39" fillId="54" borderId="16" applyNumberForma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26" fillId="0" borderId="0" applyFont="0" applyFill="0" applyBorder="0" applyAlignment="0" applyProtection="0">
      <alignment vertical="center"/>
    </xf>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26"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3"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181" fontId="43" fillId="0" borderId="0" applyFont="0" applyFill="0" applyBorder="0" applyAlignment="0" applyProtection="0"/>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181" fontId="43"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alignment vertical="center"/>
    </xf>
    <xf numFmtId="38" fontId="46" fillId="0" borderId="0" applyFont="0" applyFill="0" applyBorder="0" applyAlignment="0" applyProtection="0">
      <alignment vertical="center"/>
    </xf>
    <xf numFmtId="38" fontId="12" fillId="0" borderId="0" applyFont="0" applyFill="0" applyBorder="0" applyAlignment="0" applyProtection="0">
      <alignment vertical="center"/>
    </xf>
    <xf numFmtId="182" fontId="12"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0" fontId="47" fillId="0" borderId="1"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9" fillId="0" borderId="17" applyNumberFormat="0" applyFill="0" applyAlignment="0" applyProtection="0">
      <alignment vertical="center"/>
    </xf>
    <xf numFmtId="0" fontId="50" fillId="0" borderId="2"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2" fillId="0" borderId="18" applyNumberFormat="0" applyFill="0" applyAlignment="0" applyProtection="0">
      <alignment vertical="center"/>
    </xf>
    <xf numFmtId="0" fontId="53" fillId="0" borderId="3"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5" fillId="0" borderId="19"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Fill="0" applyBorder="0" applyProtection="0"/>
    <xf numFmtId="0" fontId="57" fillId="0" borderId="9"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9" fillId="0" borderId="20" applyNumberFormat="0" applyFill="0" applyAlignment="0" applyProtection="0">
      <alignment vertical="center"/>
    </xf>
    <xf numFmtId="0" fontId="60" fillId="6" borderId="5" applyNumberFormat="0" applyAlignment="0" applyProtection="0">
      <alignment vertical="center"/>
    </xf>
    <xf numFmtId="0" fontId="61" fillId="54" borderId="21" applyNumberFormat="0" applyAlignment="0" applyProtection="0">
      <alignment vertical="center"/>
    </xf>
    <xf numFmtId="0" fontId="61" fillId="54" borderId="21" applyNumberFormat="0" applyAlignment="0" applyProtection="0">
      <alignment vertical="center"/>
    </xf>
    <xf numFmtId="0" fontId="62" fillId="54" borderId="21" applyNumberFormat="0" applyAlignment="0" applyProtection="0">
      <alignment vertical="center"/>
    </xf>
    <xf numFmtId="183" fontId="63" fillId="0" borderId="0" applyFont="0" applyFill="0" applyBorder="0" applyAlignment="0" applyProtection="0"/>
    <xf numFmtId="0" fontId="64" fillId="0" borderId="0" applyNumberFormat="0" applyFont="0" applyFill="0" applyBorder="0">
      <alignment horizontal="left" vertical="top" wrapText="1"/>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184" fontId="68" fillId="0" borderId="0" applyFont="0" applyFill="0" applyBorder="0" applyAlignment="0" applyProtection="0"/>
    <xf numFmtId="185" fontId="68" fillId="0" borderId="0" applyFont="0" applyFill="0" applyBorder="0" applyAlignment="0" applyProtection="0"/>
    <xf numFmtId="6" fontId="26" fillId="0" borderId="0" applyFont="0" applyFill="0" applyBorder="0" applyAlignment="0" applyProtection="0">
      <alignment vertical="center"/>
    </xf>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43" fillId="0" borderId="0" applyFont="0" applyFill="0" applyBorder="0" applyAlignment="0" applyProtection="0"/>
    <xf numFmtId="6" fontId="26" fillId="0" borderId="0" applyFont="0" applyFill="0" applyBorder="0" applyAlignment="0" applyProtection="0"/>
    <xf numFmtId="6" fontId="26" fillId="0" borderId="0" applyFont="0" applyFill="0" applyBorder="0" applyAlignment="0" applyProtection="0"/>
    <xf numFmtId="6" fontId="26" fillId="0" borderId="0" applyFont="0" applyFill="0" applyBorder="0" applyAlignment="0" applyProtection="0">
      <alignment vertical="center"/>
    </xf>
    <xf numFmtId="0" fontId="69" fillId="5" borderId="4" applyNumberFormat="0" applyAlignment="0" applyProtection="0">
      <alignment vertical="center"/>
    </xf>
    <xf numFmtId="0" fontId="70" fillId="38" borderId="16" applyNumberFormat="0" applyAlignment="0" applyProtection="0">
      <alignment vertical="center"/>
    </xf>
    <xf numFmtId="0" fontId="70" fillId="38" borderId="16" applyNumberFormat="0" applyAlignment="0" applyProtection="0">
      <alignment vertical="center"/>
    </xf>
    <xf numFmtId="0" fontId="71" fillId="38" borderId="16" applyNumberFormat="0" applyAlignment="0" applyProtection="0">
      <alignment vertical="center"/>
    </xf>
    <xf numFmtId="0" fontId="1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2"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26"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3" fillId="0" borderId="0"/>
    <xf numFmtId="0" fontId="26" fillId="0" borderId="0"/>
    <xf numFmtId="0" fontId="26" fillId="0" borderId="0"/>
    <xf numFmtId="0" fontId="26" fillId="0" borderId="0"/>
    <xf numFmtId="0" fontId="26" fillId="0" borderId="0"/>
    <xf numFmtId="0" fontId="26" fillId="0" borderId="0"/>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26" fillId="0" borderId="0"/>
    <xf numFmtId="0" fontId="26" fillId="0" borderId="0"/>
    <xf numFmtId="0" fontId="26" fillId="0" borderId="0"/>
    <xf numFmtId="0" fontId="26" fillId="0" borderId="0"/>
    <xf numFmtId="0" fontId="26" fillId="0" borderId="0"/>
    <xf numFmtId="0" fontId="74" fillId="0" borderId="0">
      <alignment vertical="center"/>
    </xf>
    <xf numFmtId="0" fontId="74" fillId="0" borderId="0">
      <alignment vertical="center"/>
    </xf>
    <xf numFmtId="0" fontId="74" fillId="0" borderId="0">
      <alignment vertical="center"/>
    </xf>
    <xf numFmtId="0" fontId="43" fillId="0" borderId="0"/>
    <xf numFmtId="0" fontId="26" fillId="0" borderId="0"/>
    <xf numFmtId="0" fontId="26" fillId="0" borderId="0"/>
    <xf numFmtId="0" fontId="26" fillId="0" borderId="0"/>
    <xf numFmtId="0" fontId="26" fillId="0" borderId="0"/>
    <xf numFmtId="0" fontId="26"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185" fontId="27" fillId="0" borderId="0">
      <alignment vertical="top"/>
    </xf>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5" fillId="0" borderId="0">
      <alignment vertical="center"/>
    </xf>
    <xf numFmtId="0" fontId="4" fillId="0" borderId="0">
      <alignment vertical="center"/>
    </xf>
    <xf numFmtId="0" fontId="7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 fillId="0" borderId="0">
      <alignment vertical="center"/>
    </xf>
    <xf numFmtId="0" fontId="4"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77" fillId="0" borderId="0"/>
    <xf numFmtId="0" fontId="7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78"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185" fontId="27" fillId="0" borderId="0">
      <alignment vertical="top"/>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26" fillId="0" borderId="0"/>
    <xf numFmtId="0" fontId="26" fillId="0" borderId="0"/>
    <xf numFmtId="0" fontId="26" fillId="0" borderId="0"/>
    <xf numFmtId="0" fontId="26" fillId="0" borderId="0"/>
    <xf numFmtId="0" fontId="26" fillId="0" borderId="0"/>
    <xf numFmtId="0" fontId="26" fillId="0" borderId="0"/>
    <xf numFmtId="0" fontId="43" fillId="0" borderId="0"/>
    <xf numFmtId="0" fontId="43" fillId="0" borderId="0"/>
    <xf numFmtId="0" fontId="43" fillId="0" borderId="0"/>
    <xf numFmtId="0" fontId="43" fillId="0" borderId="0"/>
    <xf numFmtId="0" fontId="43"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75"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4" fillId="0" borderId="0">
      <alignment vertical="center"/>
    </xf>
    <xf numFmtId="0" fontId="3"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3"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26"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186" fontId="27" fillId="0" borderId="0">
      <alignment vertical="top"/>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alignment vertical="center"/>
    </xf>
    <xf numFmtId="0" fontId="2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6" fillId="0" borderId="0">
      <alignment vertical="center"/>
    </xf>
    <xf numFmtId="0" fontId="79" fillId="0" borderId="0">
      <alignment vertical="center"/>
    </xf>
    <xf numFmtId="187" fontId="27" fillId="0" borderId="0">
      <alignment vertical="top"/>
    </xf>
    <xf numFmtId="0" fontId="43" fillId="0" borderId="0"/>
    <xf numFmtId="0" fontId="43" fillId="0" borderId="0"/>
    <xf numFmtId="0" fontId="43" fillId="0" borderId="0"/>
    <xf numFmtId="0" fontId="43" fillId="0" borderId="0"/>
    <xf numFmtId="0" fontId="43" fillId="0" borderId="0"/>
    <xf numFmtId="0" fontId="43" fillId="0" borderId="0"/>
    <xf numFmtId="0" fontId="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75" fillId="0" borderId="0">
      <alignment vertical="center"/>
    </xf>
    <xf numFmtId="0" fontId="46" fillId="0" borderId="0">
      <alignment vertical="center"/>
    </xf>
    <xf numFmtId="0" fontId="46" fillId="0" borderId="0">
      <alignment vertical="center"/>
    </xf>
    <xf numFmtId="0" fontId="1" fillId="0" borderId="0">
      <alignment vertical="center"/>
    </xf>
    <xf numFmtId="0" fontId="80" fillId="0" borderId="0">
      <alignment vertical="center"/>
    </xf>
    <xf numFmtId="0" fontId="81"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77" fillId="0" borderId="0"/>
    <xf numFmtId="0" fontId="26" fillId="0" borderId="0">
      <alignment vertical="center"/>
    </xf>
    <xf numFmtId="0" fontId="26" fillId="0" borderId="0">
      <alignment vertical="center"/>
    </xf>
    <xf numFmtId="0" fontId="77" fillId="0" borderId="0"/>
    <xf numFmtId="0" fontId="82" fillId="0" borderId="22">
      <alignment horizontal="center" vertical="center"/>
    </xf>
    <xf numFmtId="0" fontId="26" fillId="0" borderId="0"/>
    <xf numFmtId="0" fontId="26" fillId="0" borderId="0"/>
    <xf numFmtId="0" fontId="26" fillId="0" borderId="0"/>
    <xf numFmtId="0" fontId="83" fillId="2"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5" fillId="35" borderId="0" applyNumberFormat="0" applyBorder="0" applyAlignment="0" applyProtection="0">
      <alignment vertical="center"/>
    </xf>
    <xf numFmtId="0" fontId="86" fillId="0" borderId="0"/>
    <xf numFmtId="0" fontId="27" fillId="0" borderId="0"/>
    <xf numFmtId="0" fontId="26" fillId="0" borderId="0"/>
    <xf numFmtId="0" fontId="104" fillId="0" borderId="0" applyNumberFormat="0" applyFill="0" applyBorder="0" applyAlignment="0" applyProtection="0">
      <alignment vertical="center"/>
    </xf>
    <xf numFmtId="0" fontId="105" fillId="0" borderId="1" applyNumberFormat="0" applyFill="0" applyAlignment="0" applyProtection="0">
      <alignment vertical="center"/>
    </xf>
    <xf numFmtId="0" fontId="106" fillId="0" borderId="2" applyNumberFormat="0" applyFill="0" applyAlignment="0" applyProtection="0">
      <alignment vertical="center"/>
    </xf>
    <xf numFmtId="0" fontId="107" fillId="0" borderId="3" applyNumberFormat="0" applyFill="0" applyAlignment="0" applyProtection="0">
      <alignment vertical="center"/>
    </xf>
    <xf numFmtId="0" fontId="107" fillId="0" borderId="0" applyNumberFormat="0" applyFill="0" applyBorder="0" applyAlignment="0" applyProtection="0">
      <alignment vertical="center"/>
    </xf>
    <xf numFmtId="0" fontId="108" fillId="2" borderId="0" applyNumberFormat="0" applyBorder="0" applyAlignment="0" applyProtection="0">
      <alignment vertical="center"/>
    </xf>
    <xf numFmtId="0" fontId="109" fillId="3" borderId="0" applyNumberFormat="0" applyBorder="0" applyAlignment="0" applyProtection="0">
      <alignment vertical="center"/>
    </xf>
    <xf numFmtId="0" fontId="110" fillId="4" borderId="0" applyNumberFormat="0" applyBorder="0" applyAlignment="0" applyProtection="0">
      <alignment vertical="center"/>
    </xf>
    <xf numFmtId="0" fontId="111" fillId="5" borderId="4" applyNumberFormat="0" applyAlignment="0" applyProtection="0">
      <alignment vertical="center"/>
    </xf>
    <xf numFmtId="0" fontId="112" fillId="6" borderId="5" applyNumberFormat="0" applyAlignment="0" applyProtection="0">
      <alignment vertical="center"/>
    </xf>
    <xf numFmtId="0" fontId="113" fillId="6" borderId="4" applyNumberFormat="0" applyAlignment="0" applyProtection="0">
      <alignment vertical="center"/>
    </xf>
    <xf numFmtId="0" fontId="114" fillId="0" borderId="6" applyNumberFormat="0" applyFill="0" applyAlignment="0" applyProtection="0">
      <alignment vertical="center"/>
    </xf>
    <xf numFmtId="0" fontId="115" fillId="7" borderId="7" applyNumberFormat="0" applyAlignment="0" applyProtection="0">
      <alignment vertical="center"/>
    </xf>
    <xf numFmtId="0" fontId="116" fillId="0" borderId="0" applyNumberFormat="0" applyFill="0" applyBorder="0" applyAlignment="0" applyProtection="0">
      <alignment vertical="center"/>
    </xf>
    <xf numFmtId="0" fontId="1" fillId="8" borderId="8" applyNumberFormat="0" applyFont="0" applyAlignment="0" applyProtection="0">
      <alignment vertical="center"/>
    </xf>
    <xf numFmtId="0" fontId="117" fillId="0" borderId="0" applyNumberFormat="0" applyFill="0" applyBorder="0" applyAlignment="0" applyProtection="0">
      <alignment vertical="center"/>
    </xf>
    <xf numFmtId="0" fontId="118" fillId="0" borderId="9" applyNumberFormat="0" applyFill="0" applyAlignment="0" applyProtection="0">
      <alignment vertical="center"/>
    </xf>
    <xf numFmtId="0" fontId="119"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19" fillId="12" borderId="0" applyNumberFormat="0" applyBorder="0" applyAlignment="0" applyProtection="0">
      <alignment vertical="center"/>
    </xf>
    <xf numFmtId="0" fontId="11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19" fillId="16" borderId="0" applyNumberFormat="0" applyBorder="0" applyAlignment="0" applyProtection="0">
      <alignment vertical="center"/>
    </xf>
    <xf numFmtId="0" fontId="11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19" fillId="20" borderId="0" applyNumberFormat="0" applyBorder="0" applyAlignment="0" applyProtection="0">
      <alignment vertical="center"/>
    </xf>
    <xf numFmtId="0" fontId="11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19" fillId="24" borderId="0" applyNumberFormat="0" applyBorder="0" applyAlignment="0" applyProtection="0">
      <alignment vertical="center"/>
    </xf>
    <xf numFmtId="0" fontId="11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19" fillId="28" borderId="0" applyNumberFormat="0" applyBorder="0" applyAlignment="0" applyProtection="0">
      <alignment vertical="center"/>
    </xf>
    <xf numFmtId="0" fontId="11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19" fillId="32" borderId="0" applyNumberFormat="0" applyBorder="0" applyAlignment="0" applyProtection="0">
      <alignment vertical="center"/>
    </xf>
    <xf numFmtId="38" fontId="26" fillId="0" borderId="0" applyFont="0" applyFill="0" applyBorder="0" applyAlignment="0" applyProtection="0">
      <alignment vertical="center"/>
    </xf>
    <xf numFmtId="38" fontId="3" fillId="0" borderId="0" applyFont="0" applyFill="0" applyBorder="0" applyAlignment="0" applyProtection="0">
      <alignment vertical="center"/>
    </xf>
    <xf numFmtId="6" fontId="26" fillId="0" borderId="0" applyFont="0" applyFill="0" applyBorder="0" applyAlignment="0" applyProtection="0">
      <alignment vertical="center"/>
    </xf>
    <xf numFmtId="0" fontId="3" fillId="0" borderId="0">
      <alignment vertical="center"/>
    </xf>
    <xf numFmtId="0" fontId="1" fillId="0" borderId="0">
      <alignment vertical="center"/>
    </xf>
    <xf numFmtId="9" fontId="1" fillId="0" borderId="0" applyFont="0" applyFill="0" applyBorder="0" applyAlignment="0" applyProtection="0">
      <alignment vertical="center"/>
    </xf>
  </cellStyleXfs>
  <cellXfs count="337">
    <xf numFmtId="0" fontId="0" fillId="0" borderId="0" xfId="0">
      <alignment vertical="center"/>
    </xf>
    <xf numFmtId="0" fontId="88" fillId="0" borderId="0" xfId="409" applyFont="1" applyAlignment="1">
      <alignment vertical="center"/>
    </xf>
    <xf numFmtId="0" fontId="89" fillId="0" borderId="0" xfId="409" applyFont="1" applyAlignment="1">
      <alignment vertical="center"/>
    </xf>
    <xf numFmtId="0" fontId="88" fillId="0" borderId="0" xfId="409" applyFont="1"/>
    <xf numFmtId="0" fontId="90" fillId="0" borderId="26" xfId="409" applyFont="1" applyBorder="1" applyAlignment="1">
      <alignment vertical="center"/>
    </xf>
    <xf numFmtId="0" fontId="90" fillId="0" borderId="0" xfId="409" applyFont="1" applyAlignment="1">
      <alignment horizontal="center" vertical="center"/>
    </xf>
    <xf numFmtId="0" fontId="90" fillId="0" borderId="0" xfId="409" applyFont="1" applyAlignment="1">
      <alignment horizontal="right" vertical="center"/>
    </xf>
    <xf numFmtId="0" fontId="88" fillId="0" borderId="28" xfId="637" applyFont="1" applyBorder="1" applyAlignment="1">
      <alignment horizontal="center" vertical="center" wrapText="1"/>
    </xf>
    <xf numFmtId="0" fontId="88" fillId="0" borderId="27" xfId="637" applyFont="1" applyBorder="1" applyAlignment="1">
      <alignment horizontal="center" vertical="center" wrapText="1"/>
    </xf>
    <xf numFmtId="0" fontId="88" fillId="0" borderId="23" xfId="637" applyFont="1" applyBorder="1" applyAlignment="1">
      <alignment horizontal="center" vertical="center" wrapText="1"/>
    </xf>
    <xf numFmtId="0" fontId="90" fillId="0" borderId="27" xfId="409" applyFont="1" applyBorder="1" applyAlignment="1">
      <alignment horizontal="center" vertical="center" wrapText="1"/>
    </xf>
    <xf numFmtId="0" fontId="90" fillId="0" borderId="0" xfId="637" applyFont="1" applyAlignment="1">
      <alignment horizontal="left" vertical="center"/>
    </xf>
    <xf numFmtId="0" fontId="88" fillId="0" borderId="0" xfId="637" applyFont="1" applyAlignment="1">
      <alignment horizontal="center" vertical="center"/>
    </xf>
    <xf numFmtId="0" fontId="88" fillId="0" borderId="0" xfId="637" applyFont="1" applyAlignment="1">
      <alignment horizontal="center" vertical="center" wrapText="1"/>
    </xf>
    <xf numFmtId="0" fontId="88" fillId="0" borderId="0" xfId="637" applyFont="1" applyAlignment="1">
      <alignment horizontal="left" vertical="center"/>
    </xf>
    <xf numFmtId="0" fontId="88" fillId="0" borderId="0" xfId="637" applyFont="1">
      <alignment vertical="center"/>
    </xf>
    <xf numFmtId="0" fontId="88" fillId="0" borderId="26" xfId="637" applyFont="1" applyBorder="1">
      <alignment vertical="center"/>
    </xf>
    <xf numFmtId="0" fontId="88" fillId="0" borderId="28" xfId="637" applyFont="1" applyBorder="1">
      <alignment vertical="center"/>
    </xf>
    <xf numFmtId="0" fontId="88" fillId="0" borderId="23" xfId="637" applyFont="1" applyBorder="1">
      <alignment vertical="center"/>
    </xf>
    <xf numFmtId="0" fontId="88" fillId="55" borderId="28" xfId="637" applyFont="1" applyFill="1" applyBorder="1">
      <alignment vertical="center"/>
    </xf>
    <xf numFmtId="0" fontId="88" fillId="55" borderId="23" xfId="637" applyFont="1" applyFill="1" applyBorder="1">
      <alignment vertical="center"/>
    </xf>
    <xf numFmtId="0" fontId="90" fillId="0" borderId="28" xfId="409" applyFont="1" applyBorder="1" applyAlignment="1">
      <alignment vertical="center"/>
    </xf>
    <xf numFmtId="0" fontId="90" fillId="0" borderId="23" xfId="409" applyFont="1" applyBorder="1" applyAlignment="1">
      <alignment vertical="center"/>
    </xf>
    <xf numFmtId="0" fontId="88" fillId="0" borderId="23" xfId="637" applyFont="1" applyBorder="1" applyAlignment="1"/>
    <xf numFmtId="0" fontId="88" fillId="0" borderId="23" xfId="409" applyFont="1" applyBorder="1" applyAlignment="1">
      <alignment vertical="center"/>
    </xf>
    <xf numFmtId="0" fontId="91" fillId="0" borderId="0" xfId="637" applyFont="1">
      <alignment vertical="center"/>
    </xf>
    <xf numFmtId="189" fontId="91" fillId="0" borderId="27" xfId="214" applyNumberFormat="1" applyFont="1" applyBorder="1">
      <alignment vertical="center"/>
    </xf>
    <xf numFmtId="0" fontId="91" fillId="0" borderId="27" xfId="637" applyFont="1" applyBorder="1" applyAlignment="1">
      <alignment horizontal="center" vertical="center"/>
    </xf>
    <xf numFmtId="189" fontId="91" fillId="0" borderId="27" xfId="637" applyNumberFormat="1" applyFont="1" applyBorder="1" applyAlignment="1">
      <alignment horizontal="right" vertical="center"/>
    </xf>
    <xf numFmtId="10" fontId="91" fillId="0" borderId="27" xfId="129" applyNumberFormat="1" applyFont="1" applyBorder="1">
      <alignment vertical="center"/>
    </xf>
    <xf numFmtId="0" fontId="91" fillId="0" borderId="27" xfId="637" applyFont="1" applyBorder="1">
      <alignment vertical="center"/>
    </xf>
    <xf numFmtId="0" fontId="92" fillId="0" borderId="27" xfId="637" applyFont="1" applyBorder="1" applyAlignment="1">
      <alignment horizontal="center" vertical="center" wrapText="1"/>
    </xf>
    <xf numFmtId="0" fontId="92" fillId="0" borderId="27" xfId="637" applyFont="1" applyBorder="1" applyAlignment="1">
      <alignment horizontal="center" vertical="center"/>
    </xf>
    <xf numFmtId="0" fontId="91" fillId="0" borderId="0" xfId="637" applyFont="1" applyAlignment="1">
      <alignment horizontal="right" vertical="center"/>
    </xf>
    <xf numFmtId="189" fontId="91" fillId="0" borderId="31" xfId="637" applyNumberFormat="1" applyFont="1" applyBorder="1" applyAlignment="1">
      <alignment horizontal="right" vertical="center"/>
    </xf>
    <xf numFmtId="0" fontId="91" fillId="0" borderId="27" xfId="637" applyFont="1" applyBorder="1" applyAlignment="1">
      <alignment horizontal="center" vertical="center" wrapText="1"/>
    </xf>
    <xf numFmtId="190" fontId="91" fillId="0" borderId="27" xfId="214" applyNumberFormat="1" applyFont="1" applyBorder="1" applyAlignment="1">
      <alignment horizontal="right" vertical="center"/>
    </xf>
    <xf numFmtId="190" fontId="91" fillId="0" borderId="27" xfId="637" applyNumberFormat="1" applyFont="1" applyBorder="1" applyAlignment="1">
      <alignment horizontal="right" vertical="center"/>
    </xf>
    <xf numFmtId="0" fontId="94" fillId="0" borderId="0" xfId="637" applyFont="1">
      <alignment vertical="center"/>
    </xf>
    <xf numFmtId="0" fontId="94" fillId="0" borderId="27" xfId="637" applyFont="1" applyBorder="1" applyAlignment="1">
      <alignment horizontal="center" vertical="center" wrapText="1"/>
    </xf>
    <xf numFmtId="49" fontId="94" fillId="0" borderId="27" xfId="637" applyNumberFormat="1" applyFont="1" applyBorder="1" applyAlignment="1">
      <alignment horizontal="center" vertical="center" wrapText="1"/>
    </xf>
    <xf numFmtId="188" fontId="94" fillId="0" borderId="27" xfId="637" applyNumberFormat="1" applyFont="1" applyBorder="1" applyAlignment="1">
      <alignment horizontal="right" vertical="center" shrinkToFit="1"/>
    </xf>
    <xf numFmtId="49" fontId="94" fillId="0" borderId="27" xfId="637" applyNumberFormat="1" applyFont="1" applyBorder="1" applyAlignment="1">
      <alignment vertical="center" wrapText="1"/>
    </xf>
    <xf numFmtId="0" fontId="95" fillId="0" borderId="0" xfId="637" applyFont="1">
      <alignment vertical="center"/>
    </xf>
    <xf numFmtId="0" fontId="94" fillId="0" borderId="0" xfId="637" applyFont="1" applyAlignment="1">
      <alignment horizontal="right" vertical="center"/>
    </xf>
    <xf numFmtId="0" fontId="94" fillId="0" borderId="27" xfId="637" applyFont="1" applyBorder="1" applyAlignment="1">
      <alignment horizontal="center" vertical="center"/>
    </xf>
    <xf numFmtId="0" fontId="94" fillId="0" borderId="30" xfId="637" applyFont="1" applyBorder="1">
      <alignment vertical="center"/>
    </xf>
    <xf numFmtId="189" fontId="94" fillId="0" borderId="30" xfId="637" applyNumberFormat="1" applyFont="1" applyBorder="1">
      <alignment vertical="center"/>
    </xf>
    <xf numFmtId="0" fontId="94" fillId="0" borderId="31" xfId="637" applyFont="1" applyBorder="1">
      <alignment vertical="center"/>
    </xf>
    <xf numFmtId="189" fontId="94" fillId="0" borderId="31" xfId="637" applyNumberFormat="1" applyFont="1" applyBorder="1">
      <alignment vertical="center"/>
    </xf>
    <xf numFmtId="0" fontId="94" fillId="0" borderId="32" xfId="637" applyFont="1" applyBorder="1" applyAlignment="1">
      <alignment horizontal="center" vertical="center"/>
    </xf>
    <xf numFmtId="189" fontId="94" fillId="0" borderId="32" xfId="637" applyNumberFormat="1" applyFont="1" applyBorder="1">
      <alignment vertical="center"/>
    </xf>
    <xf numFmtId="0" fontId="94" fillId="0" borderId="33" xfId="637" applyFont="1" applyBorder="1">
      <alignment vertical="center"/>
    </xf>
    <xf numFmtId="0" fontId="94" fillId="0" borderId="31" xfId="637" applyFont="1" applyBorder="1" applyAlignment="1">
      <alignment horizontal="center" vertical="center"/>
    </xf>
    <xf numFmtId="0" fontId="91" fillId="0" borderId="34" xfId="637" applyFont="1" applyBorder="1" applyAlignment="1">
      <alignment horizontal="center" vertical="center" wrapText="1"/>
    </xf>
    <xf numFmtId="0" fontId="91" fillId="0" borderId="11" xfId="637" applyFont="1" applyBorder="1" applyAlignment="1">
      <alignment horizontal="center" vertical="center" wrapText="1"/>
    </xf>
    <xf numFmtId="0" fontId="91" fillId="0" borderId="23" xfId="637" applyFont="1" applyBorder="1" applyAlignment="1">
      <alignment horizontal="center" vertical="center" wrapText="1"/>
    </xf>
    <xf numFmtId="0" fontId="94" fillId="0" borderId="37" xfId="637" applyFont="1" applyBorder="1" applyAlignment="1">
      <alignment horizontal="center" vertical="center" wrapText="1"/>
    </xf>
    <xf numFmtId="189" fontId="94" fillId="0" borderId="28" xfId="637" applyNumberFormat="1" applyFont="1" applyBorder="1" applyAlignment="1">
      <alignment horizontal="right" vertical="center" shrinkToFit="1"/>
    </xf>
    <xf numFmtId="189" fontId="94" fillId="0" borderId="37" xfId="637" applyNumberFormat="1" applyFont="1" applyBorder="1" applyAlignment="1">
      <alignment horizontal="right" vertical="center" shrinkToFit="1"/>
    </xf>
    <xf numFmtId="189" fontId="94" fillId="0" borderId="35" xfId="637" applyNumberFormat="1" applyFont="1" applyBorder="1" applyAlignment="1">
      <alignment horizontal="right" vertical="center" shrinkToFit="1"/>
    </xf>
    <xf numFmtId="189" fontId="94" fillId="0" borderId="27" xfId="637" applyNumberFormat="1" applyFont="1" applyBorder="1" applyAlignment="1">
      <alignment horizontal="right" vertical="center" shrinkToFit="1"/>
    </xf>
    <xf numFmtId="0" fontId="94" fillId="0" borderId="37" xfId="637" applyFont="1" applyBorder="1" applyAlignment="1">
      <alignment horizontal="center" vertical="center"/>
    </xf>
    <xf numFmtId="0" fontId="94" fillId="0" borderId="35" xfId="637" applyFont="1" applyBorder="1" applyAlignment="1">
      <alignment horizontal="center" vertical="center"/>
    </xf>
    <xf numFmtId="189" fontId="94" fillId="0" borderId="27" xfId="637" applyNumberFormat="1" applyFont="1" applyBorder="1" applyAlignment="1">
      <alignment vertical="center" shrinkToFit="1"/>
    </xf>
    <xf numFmtId="0" fontId="94" fillId="0" borderId="30" xfId="637" applyFont="1" applyBorder="1" applyAlignment="1">
      <alignment horizontal="center" vertical="center"/>
    </xf>
    <xf numFmtId="49" fontId="94" fillId="0" borderId="31" xfId="637" applyNumberFormat="1" applyFont="1" applyBorder="1" applyAlignment="1">
      <alignment vertical="center" wrapText="1"/>
    </xf>
    <xf numFmtId="189" fontId="94" fillId="0" borderId="27" xfId="637" applyNumberFormat="1" applyFont="1" applyBorder="1" applyAlignment="1">
      <alignment horizontal="center" vertical="center" shrinkToFit="1"/>
    </xf>
    <xf numFmtId="189" fontId="94" fillId="0" borderId="38" xfId="637" applyNumberFormat="1" applyFont="1" applyBorder="1" applyAlignment="1">
      <alignment horizontal="right" vertical="center" shrinkToFit="1"/>
    </xf>
    <xf numFmtId="49" fontId="94" fillId="0" borderId="30" xfId="637" applyNumberFormat="1" applyFont="1" applyBorder="1" applyAlignment="1">
      <alignment vertical="center" wrapText="1"/>
    </xf>
    <xf numFmtId="0" fontId="94" fillId="0" borderId="27" xfId="637" applyFont="1" applyBorder="1" applyAlignment="1">
      <alignment vertical="center" wrapText="1"/>
    </xf>
    <xf numFmtId="49" fontId="94" fillId="0" borderId="33" xfId="637" applyNumberFormat="1" applyFont="1" applyBorder="1" applyAlignment="1">
      <alignment vertical="center" wrapText="1"/>
    </xf>
    <xf numFmtId="0" fontId="93" fillId="0" borderId="27" xfId="0" applyFont="1" applyBorder="1">
      <alignment vertical="center"/>
    </xf>
    <xf numFmtId="0" fontId="91" fillId="0" borderId="31" xfId="637" applyFont="1" applyBorder="1" applyAlignment="1">
      <alignment horizontal="left" vertical="center"/>
    </xf>
    <xf numFmtId="0" fontId="91" fillId="0" borderId="27" xfId="637" applyFont="1" applyBorder="1" applyAlignment="1">
      <alignment horizontal="left" vertical="center"/>
    </xf>
    <xf numFmtId="49" fontId="94" fillId="0" borderId="27" xfId="637" applyNumberFormat="1" applyFont="1" applyBorder="1" applyAlignment="1">
      <alignment horizontal="left" vertical="center" wrapText="1"/>
    </xf>
    <xf numFmtId="189" fontId="94" fillId="0" borderId="37" xfId="637" applyNumberFormat="1" applyFont="1" applyBorder="1" applyAlignment="1">
      <alignment horizontal="left" vertical="center" shrinkToFit="1"/>
    </xf>
    <xf numFmtId="0" fontId="56" fillId="0" borderId="26" xfId="491" applyFont="1" applyBorder="1" applyAlignment="1">
      <alignment horizontal="left" vertical="center"/>
    </xf>
    <xf numFmtId="0" fontId="56" fillId="0" borderId="26" xfId="491" applyFont="1" applyBorder="1">
      <alignment vertical="center"/>
    </xf>
    <xf numFmtId="0" fontId="56" fillId="0" borderId="0" xfId="491" applyFont="1">
      <alignment vertical="center"/>
    </xf>
    <xf numFmtId="38" fontId="88" fillId="0" borderId="0" xfId="173" applyFont="1" applyFill="1" applyAlignment="1">
      <alignment horizontal="right" vertical="center"/>
    </xf>
    <xf numFmtId="38" fontId="56" fillId="0" borderId="0" xfId="173" applyFont="1" applyFill="1" applyBorder="1" applyAlignment="1">
      <alignment horizontal="center" vertical="center"/>
    </xf>
    <xf numFmtId="38" fontId="56" fillId="0" borderId="0" xfId="173" applyFont="1" applyFill="1" applyBorder="1" applyAlignment="1">
      <alignment horizontal="right" vertical="center"/>
    </xf>
    <xf numFmtId="0" fontId="26" fillId="0" borderId="0" xfId="491" applyAlignment="1">
      <alignment horizontal="left" vertical="center"/>
    </xf>
    <xf numFmtId="0" fontId="26" fillId="0" borderId="0" xfId="491">
      <alignment vertical="center"/>
    </xf>
    <xf numFmtId="38" fontId="0" fillId="0" borderId="0" xfId="173" applyFont="1" applyFill="1" applyBorder="1" applyAlignment="1">
      <alignment horizontal="center" vertical="center"/>
    </xf>
    <xf numFmtId="38" fontId="0" fillId="0" borderId="0" xfId="173" applyFont="1" applyFill="1" applyBorder="1" applyAlignment="1">
      <alignment horizontal="right" vertical="center"/>
    </xf>
    <xf numFmtId="0" fontId="98" fillId="0" borderId="0" xfId="491" applyFont="1" applyAlignment="1">
      <alignment horizontal="left" vertical="center"/>
    </xf>
    <xf numFmtId="0" fontId="98" fillId="0" borderId="0" xfId="491" applyFont="1">
      <alignment vertical="center"/>
    </xf>
    <xf numFmtId="38" fontId="98" fillId="0" borderId="0" xfId="173" applyFont="1" applyFill="1" applyBorder="1" applyAlignment="1">
      <alignment horizontal="center" vertical="center"/>
    </xf>
    <xf numFmtId="38" fontId="98" fillId="0" borderId="0" xfId="173" applyFont="1" applyFill="1" applyBorder="1" applyAlignment="1">
      <alignment horizontal="right" vertical="center"/>
    </xf>
    <xf numFmtId="0" fontId="99" fillId="0" borderId="0" xfId="491" applyFont="1">
      <alignment vertical="center"/>
    </xf>
    <xf numFmtId="0" fontId="43" fillId="0" borderId="0" xfId="491" applyFont="1">
      <alignment vertical="center"/>
    </xf>
    <xf numFmtId="0" fontId="43" fillId="0" borderId="24" xfId="491" applyFont="1" applyBorder="1">
      <alignment vertical="center"/>
    </xf>
    <xf numFmtId="38" fontId="82" fillId="0" borderId="0" xfId="173" applyFont="1" applyFill="1" applyBorder="1" applyAlignment="1">
      <alignment horizontal="center" vertical="center"/>
    </xf>
    <xf numFmtId="38" fontId="82" fillId="0" borderId="0" xfId="173" applyFont="1" applyFill="1" applyBorder="1" applyAlignment="1">
      <alignment horizontal="right" vertical="center"/>
    </xf>
    <xf numFmtId="0" fontId="43" fillId="0" borderId="0" xfId="1216" applyFont="1" applyAlignment="1">
      <alignment horizontal="center" vertical="center"/>
    </xf>
    <xf numFmtId="0" fontId="43" fillId="0" borderId="0" xfId="491" applyFont="1" applyAlignment="1">
      <alignment horizontal="center" vertical="center"/>
    </xf>
    <xf numFmtId="0" fontId="43" fillId="0" borderId="50" xfId="1216" applyFont="1" applyBorder="1" applyAlignment="1">
      <alignment horizontal="center" vertical="top" textRotation="255"/>
    </xf>
    <xf numFmtId="0" fontId="43" fillId="0" borderId="30" xfId="1216" applyFont="1" applyBorder="1" applyAlignment="1">
      <alignment horizontal="center" vertical="top" textRotation="255"/>
    </xf>
    <xf numFmtId="0" fontId="43" fillId="0" borderId="32" xfId="1216" applyFont="1" applyBorder="1" applyAlignment="1">
      <alignment horizontal="center" vertical="top" textRotation="255"/>
    </xf>
    <xf numFmtId="191" fontId="100" fillId="56" borderId="55" xfId="491" applyNumberFormat="1" applyFont="1" applyFill="1" applyBorder="1">
      <alignment vertical="center"/>
    </xf>
    <xf numFmtId="191" fontId="100" fillId="56" borderId="56" xfId="491" applyNumberFormat="1" applyFont="1" applyFill="1" applyBorder="1">
      <alignment vertical="center"/>
    </xf>
    <xf numFmtId="191" fontId="100" fillId="56" borderId="57" xfId="491" applyNumberFormat="1" applyFont="1" applyFill="1" applyBorder="1">
      <alignment vertical="center"/>
    </xf>
    <xf numFmtId="191" fontId="100" fillId="57" borderId="58" xfId="491" applyNumberFormat="1" applyFont="1" applyFill="1" applyBorder="1">
      <alignment vertical="center"/>
    </xf>
    <xf numFmtId="191" fontId="100" fillId="57" borderId="33" xfId="491" applyNumberFormat="1" applyFont="1" applyFill="1" applyBorder="1">
      <alignment vertical="center"/>
    </xf>
    <xf numFmtId="191" fontId="100" fillId="57" borderId="59" xfId="491" applyNumberFormat="1" applyFont="1" applyFill="1" applyBorder="1">
      <alignment vertical="center"/>
    </xf>
    <xf numFmtId="191" fontId="100" fillId="56" borderId="49" xfId="491" applyNumberFormat="1" applyFont="1" applyFill="1" applyBorder="1">
      <alignment vertical="center"/>
    </xf>
    <xf numFmtId="191" fontId="100" fillId="56" borderId="63" xfId="491" applyNumberFormat="1" applyFont="1" applyFill="1" applyBorder="1">
      <alignment vertical="center"/>
    </xf>
    <xf numFmtId="191" fontId="100" fillId="56" borderId="32" xfId="491" applyNumberFormat="1" applyFont="1" applyFill="1" applyBorder="1">
      <alignment vertical="center"/>
    </xf>
    <xf numFmtId="191" fontId="100" fillId="57" borderId="32" xfId="491" applyNumberFormat="1" applyFont="1" applyFill="1" applyBorder="1">
      <alignment vertical="center"/>
    </xf>
    <xf numFmtId="191" fontId="100" fillId="57" borderId="64" xfId="491" applyNumberFormat="1" applyFont="1" applyFill="1" applyBorder="1">
      <alignment vertical="center"/>
    </xf>
    <xf numFmtId="191" fontId="100" fillId="57" borderId="51" xfId="491" applyNumberFormat="1" applyFont="1" applyFill="1" applyBorder="1">
      <alignment vertical="center"/>
    </xf>
    <xf numFmtId="0" fontId="43" fillId="0" borderId="65" xfId="491" applyFont="1" applyBorder="1">
      <alignment vertical="center"/>
    </xf>
    <xf numFmtId="191" fontId="100" fillId="57" borderId="66" xfId="491" applyNumberFormat="1" applyFont="1" applyFill="1" applyBorder="1">
      <alignment vertical="center"/>
    </xf>
    <xf numFmtId="191" fontId="100" fillId="57" borderId="67" xfId="491" applyNumberFormat="1" applyFont="1" applyFill="1" applyBorder="1">
      <alignment vertical="center"/>
    </xf>
    <xf numFmtId="191" fontId="100" fillId="57" borderId="68" xfId="491" applyNumberFormat="1" applyFont="1" applyFill="1" applyBorder="1">
      <alignment vertical="center"/>
    </xf>
    <xf numFmtId="191" fontId="100" fillId="57" borderId="69" xfId="491" applyNumberFormat="1" applyFont="1" applyFill="1" applyBorder="1">
      <alignment vertical="center"/>
    </xf>
    <xf numFmtId="0" fontId="82" fillId="0" borderId="0" xfId="1216" applyFont="1" applyAlignment="1">
      <alignment horizontal="left" vertical="center"/>
    </xf>
    <xf numFmtId="0" fontId="82" fillId="0" borderId="0" xfId="1216" applyFont="1" applyAlignment="1">
      <alignment horizontal="center" vertical="center"/>
    </xf>
    <xf numFmtId="191" fontId="100" fillId="0" borderId="0" xfId="491" applyNumberFormat="1" applyFont="1">
      <alignment vertical="center"/>
    </xf>
    <xf numFmtId="3" fontId="77" fillId="0" borderId="0" xfId="1202" applyNumberFormat="1" applyAlignment="1">
      <alignment horizontal="right"/>
    </xf>
    <xf numFmtId="3" fontId="102" fillId="0" borderId="71" xfId="1202" applyNumberFormat="1" applyFont="1" applyBorder="1" applyAlignment="1">
      <alignment horizontal="center" vertical="center"/>
    </xf>
    <xf numFmtId="3" fontId="102" fillId="0" borderId="43" xfId="1202" applyNumberFormat="1" applyFont="1" applyBorder="1" applyAlignment="1">
      <alignment horizontal="center" vertical="center"/>
    </xf>
    <xf numFmtId="3" fontId="102" fillId="0" borderId="75" xfId="1202" applyNumberFormat="1" applyFont="1" applyBorder="1" applyAlignment="1">
      <alignment horizontal="center" vertical="center"/>
    </xf>
    <xf numFmtId="3" fontId="102" fillId="0" borderId="76" xfId="1202" applyNumberFormat="1" applyFont="1" applyBorder="1" applyAlignment="1">
      <alignment horizontal="center" vertical="center"/>
    </xf>
    <xf numFmtId="3" fontId="102" fillId="0" borderId="27" xfId="1202" applyNumberFormat="1" applyFont="1" applyBorder="1" applyAlignment="1">
      <alignment horizontal="center" vertical="center"/>
    </xf>
    <xf numFmtId="3" fontId="102" fillId="56" borderId="77" xfId="1202" applyNumberFormat="1" applyFont="1" applyFill="1" applyBorder="1" applyAlignment="1">
      <alignment horizontal="right" vertical="center"/>
    </xf>
    <xf numFmtId="3" fontId="102" fillId="56" borderId="76" xfId="1202" applyNumberFormat="1" applyFont="1" applyFill="1" applyBorder="1" applyAlignment="1">
      <alignment horizontal="right" vertical="center"/>
    </xf>
    <xf numFmtId="3" fontId="102" fillId="56" borderId="23" xfId="1202" applyNumberFormat="1" applyFont="1" applyFill="1" applyBorder="1" applyAlignment="1">
      <alignment horizontal="right" vertical="center"/>
    </xf>
    <xf numFmtId="3" fontId="102" fillId="56" borderId="27" xfId="1202" applyNumberFormat="1" applyFont="1" applyFill="1" applyBorder="1" applyAlignment="1">
      <alignment horizontal="right" vertical="center"/>
    </xf>
    <xf numFmtId="3" fontId="102" fillId="56" borderId="80" xfId="1202" applyNumberFormat="1" applyFont="1" applyFill="1" applyBorder="1" applyAlignment="1">
      <alignment horizontal="right" vertical="center"/>
    </xf>
    <xf numFmtId="3" fontId="102" fillId="56" borderId="81" xfId="1202" applyNumberFormat="1" applyFont="1" applyFill="1" applyBorder="1" applyAlignment="1">
      <alignment horizontal="right" vertical="center"/>
    </xf>
    <xf numFmtId="3" fontId="102" fillId="56" borderId="50" xfId="1202" applyNumberFormat="1" applyFont="1" applyFill="1" applyBorder="1" applyAlignment="1">
      <alignment horizontal="right" vertical="center"/>
    </xf>
    <xf numFmtId="3" fontId="102" fillId="56" borderId="30" xfId="1202" applyNumberFormat="1" applyFont="1" applyFill="1" applyBorder="1" applyAlignment="1">
      <alignment horizontal="right" vertical="center"/>
    </xf>
    <xf numFmtId="3" fontId="102" fillId="57" borderId="83" xfId="1202" applyNumberFormat="1" applyFont="1" applyFill="1" applyBorder="1" applyAlignment="1">
      <alignment horizontal="right" vertical="center"/>
    </xf>
    <xf numFmtId="3" fontId="102" fillId="57" borderId="84" xfId="1202" applyNumberFormat="1" applyFont="1" applyFill="1" applyBorder="1" applyAlignment="1">
      <alignment horizontal="right" vertical="center"/>
    </xf>
    <xf numFmtId="3" fontId="102" fillId="57" borderId="85" xfId="1202" applyNumberFormat="1" applyFont="1" applyFill="1" applyBorder="1" applyAlignment="1">
      <alignment horizontal="right" vertical="center"/>
    </xf>
    <xf numFmtId="3" fontId="102" fillId="57" borderId="86" xfId="1202" applyNumberFormat="1" applyFont="1" applyFill="1" applyBorder="1" applyAlignment="1">
      <alignment horizontal="right" vertical="center"/>
    </xf>
    <xf numFmtId="191" fontId="100" fillId="0" borderId="43" xfId="491" applyNumberFormat="1" applyFont="1" applyBorder="1" applyAlignment="1">
      <alignment horizontal="center" vertical="center"/>
    </xf>
    <xf numFmtId="191" fontId="100" fillId="0" borderId="44" xfId="491" applyNumberFormat="1" applyFont="1" applyBorder="1" applyAlignment="1">
      <alignment horizontal="center" vertical="center" wrapText="1"/>
    </xf>
    <xf numFmtId="191" fontId="100" fillId="0" borderId="44" xfId="491" applyNumberFormat="1" applyFont="1" applyBorder="1" applyAlignment="1">
      <alignment horizontal="center" vertical="center"/>
    </xf>
    <xf numFmtId="191" fontId="100" fillId="0" borderId="45" xfId="491" applyNumberFormat="1" applyFont="1" applyBorder="1" applyAlignment="1">
      <alignment horizontal="center" vertical="center" wrapText="1"/>
    </xf>
    <xf numFmtId="191" fontId="100" fillId="56" borderId="90" xfId="491" applyNumberFormat="1" applyFont="1" applyFill="1" applyBorder="1" applyAlignment="1">
      <alignment horizontal="center" vertical="center"/>
    </xf>
    <xf numFmtId="191" fontId="100" fillId="56" borderId="91" xfId="491" applyNumberFormat="1" applyFont="1" applyFill="1" applyBorder="1" applyAlignment="1">
      <alignment horizontal="center" vertical="center" wrapText="1"/>
    </xf>
    <xf numFmtId="191" fontId="100" fillId="56" borderId="91" xfId="491" applyNumberFormat="1" applyFont="1" applyFill="1" applyBorder="1" applyAlignment="1">
      <alignment horizontal="center" vertical="center"/>
    </xf>
    <xf numFmtId="191" fontId="100" fillId="56" borderId="92" xfId="491" applyNumberFormat="1" applyFont="1" applyFill="1" applyBorder="1" applyAlignment="1">
      <alignment horizontal="center" vertical="center" wrapText="1"/>
    </xf>
    <xf numFmtId="0" fontId="78" fillId="0" borderId="44" xfId="524" applyFont="1" applyBorder="1" applyAlignment="1">
      <alignment horizontal="center" vertical="center" wrapText="1"/>
    </xf>
    <xf numFmtId="0" fontId="78" fillId="0" borderId="45" xfId="524" applyFont="1" applyBorder="1" applyAlignment="1">
      <alignment horizontal="center" vertical="center" wrapText="1"/>
    </xf>
    <xf numFmtId="0" fontId="43" fillId="56" borderId="92" xfId="491" applyFont="1" applyFill="1" applyBorder="1">
      <alignment vertical="center"/>
    </xf>
    <xf numFmtId="0" fontId="43" fillId="0" borderId="72" xfId="491" applyFont="1" applyBorder="1">
      <alignment vertical="center"/>
    </xf>
    <xf numFmtId="0" fontId="101" fillId="0" borderId="0" xfId="491" applyFont="1" applyAlignment="1">
      <alignment horizontal="center" vertical="center"/>
    </xf>
    <xf numFmtId="0" fontId="103" fillId="0" borderId="0" xfId="491" applyFont="1">
      <alignment vertical="center"/>
    </xf>
    <xf numFmtId="0" fontId="43" fillId="0" borderId="0" xfId="491" applyFont="1" applyAlignment="1">
      <alignment horizontal="left" vertical="center"/>
    </xf>
    <xf numFmtId="0" fontId="94" fillId="0" borderId="28" xfId="637" applyFont="1" applyBorder="1" applyAlignment="1">
      <alignment horizontal="center" vertical="center" wrapText="1"/>
    </xf>
    <xf numFmtId="3" fontId="94" fillId="0" borderId="28" xfId="637" applyNumberFormat="1" applyFont="1" applyBorder="1" applyAlignment="1">
      <alignment vertical="center" wrapText="1"/>
    </xf>
    <xf numFmtId="3" fontId="94" fillId="0" borderId="37" xfId="637" applyNumberFormat="1" applyFont="1" applyBorder="1" applyAlignment="1">
      <alignment vertical="center" wrapText="1"/>
    </xf>
    <xf numFmtId="0" fontId="120" fillId="0" borderId="0" xfId="409" applyFont="1"/>
    <xf numFmtId="38" fontId="94" fillId="0" borderId="0" xfId="1" applyFont="1">
      <alignment vertical="center"/>
    </xf>
    <xf numFmtId="0" fontId="91" fillId="0" borderId="0" xfId="637" applyFont="1" applyAlignment="1">
      <alignment horizontal="center" vertical="center" wrapText="1"/>
    </xf>
    <xf numFmtId="189" fontId="94" fillId="0" borderId="0" xfId="637" applyNumberFormat="1" applyFont="1" applyAlignment="1">
      <alignment horizontal="right" vertical="center" shrinkToFit="1"/>
    </xf>
    <xf numFmtId="188" fontId="88" fillId="0" borderId="0" xfId="409" applyNumberFormat="1" applyFont="1"/>
    <xf numFmtId="191" fontId="94" fillId="0" borderId="37" xfId="637" applyNumberFormat="1" applyFont="1" applyBorder="1" applyAlignment="1">
      <alignment horizontal="right" vertical="center" shrinkToFit="1"/>
    </xf>
    <xf numFmtId="191" fontId="94" fillId="0" borderId="35" xfId="637" applyNumberFormat="1" applyFont="1" applyBorder="1" applyAlignment="1">
      <alignment horizontal="right" vertical="center" shrinkToFit="1"/>
    </xf>
    <xf numFmtId="191" fontId="94" fillId="0" borderId="27" xfId="637" applyNumberFormat="1" applyFont="1" applyBorder="1" applyAlignment="1">
      <alignment horizontal="right" vertical="center" shrinkToFit="1"/>
    </xf>
    <xf numFmtId="189" fontId="91" fillId="0" borderId="0" xfId="637" applyNumberFormat="1" applyFont="1">
      <alignment vertical="center"/>
    </xf>
    <xf numFmtId="0" fontId="94" fillId="0" borderId="27" xfId="637" applyFont="1" applyBorder="1">
      <alignment vertical="center"/>
    </xf>
    <xf numFmtId="38" fontId="94" fillId="0" borderId="27" xfId="1" applyFont="1" applyBorder="1" applyAlignment="1">
      <alignment vertical="center" shrinkToFit="1"/>
    </xf>
    <xf numFmtId="38" fontId="94" fillId="0" borderId="27" xfId="1" applyFont="1" applyBorder="1" applyAlignment="1">
      <alignment horizontal="right" vertical="center" shrinkToFit="1"/>
    </xf>
    <xf numFmtId="188" fontId="88" fillId="0" borderId="30" xfId="637" applyNumberFormat="1" applyFont="1" applyBorder="1" applyAlignment="1">
      <alignment horizontal="right" wrapText="1"/>
    </xf>
    <xf numFmtId="0" fontId="91" fillId="0" borderId="0" xfId="637" applyFont="1" applyAlignment="1"/>
    <xf numFmtId="192" fontId="92" fillId="0" borderId="30" xfId="637" applyNumberFormat="1" applyFont="1" applyBorder="1" applyAlignment="1">
      <alignment horizontal="right" vertical="center"/>
    </xf>
    <xf numFmtId="192" fontId="91" fillId="0" borderId="30" xfId="637" applyNumberFormat="1" applyFont="1" applyBorder="1" applyAlignment="1">
      <alignment horizontal="right" vertical="center"/>
    </xf>
    <xf numFmtId="189" fontId="94" fillId="0" borderId="0" xfId="637" applyNumberFormat="1" applyFont="1">
      <alignment vertical="center"/>
    </xf>
    <xf numFmtId="189" fontId="91" fillId="0" borderId="93" xfId="214" applyNumberFormat="1" applyFont="1" applyFill="1" applyBorder="1">
      <alignment vertical="center"/>
    </xf>
    <xf numFmtId="10" fontId="91" fillId="0" borderId="93" xfId="129" applyNumberFormat="1" applyFont="1" applyFill="1" applyBorder="1">
      <alignment vertical="center"/>
    </xf>
    <xf numFmtId="189" fontId="91" fillId="0" borderId="93" xfId="637" applyNumberFormat="1" applyFont="1" applyBorder="1" applyAlignment="1">
      <alignment horizontal="right" vertical="center"/>
    </xf>
    <xf numFmtId="189" fontId="91" fillId="0" borderId="93" xfId="637" applyNumberFormat="1" applyFont="1" applyBorder="1">
      <alignment vertical="center"/>
    </xf>
    <xf numFmtId="10" fontId="91" fillId="0" borderId="93" xfId="129" applyNumberFormat="1" applyFont="1" applyBorder="1">
      <alignment vertical="center"/>
    </xf>
    <xf numFmtId="0" fontId="91" fillId="0" borderId="0" xfId="637" applyFont="1" applyAlignment="1">
      <alignment horizontal="right"/>
    </xf>
    <xf numFmtId="188" fontId="88" fillId="0" borderId="0" xfId="637" applyNumberFormat="1" applyFont="1">
      <alignment vertical="center"/>
    </xf>
    <xf numFmtId="38" fontId="88" fillId="0" borderId="0" xfId="1" applyFont="1" applyAlignment="1">
      <alignment vertical="center"/>
    </xf>
    <xf numFmtId="38" fontId="88" fillId="0" borderId="0" xfId="1" applyFont="1" applyAlignment="1"/>
    <xf numFmtId="193" fontId="94" fillId="0" borderId="27" xfId="1263" applyNumberFormat="1" applyFont="1" applyBorder="1" applyAlignment="1">
      <alignment horizontal="right" vertical="center" shrinkToFit="1"/>
    </xf>
    <xf numFmtId="38" fontId="95" fillId="0" borderId="0" xfId="1" applyFont="1">
      <alignment vertical="center"/>
    </xf>
    <xf numFmtId="38" fontId="94" fillId="0" borderId="27" xfId="637" applyNumberFormat="1" applyFont="1" applyBorder="1" applyAlignment="1">
      <alignment vertical="center" wrapText="1"/>
    </xf>
    <xf numFmtId="188" fontId="90" fillId="0" borderId="27" xfId="409" applyNumberFormat="1" applyFont="1" applyBorder="1" applyAlignment="1">
      <alignment vertical="center"/>
    </xf>
    <xf numFmtId="38" fontId="91" fillId="0" borderId="0" xfId="1" applyFont="1">
      <alignment vertical="center"/>
    </xf>
    <xf numFmtId="38" fontId="93" fillId="0" borderId="27" xfId="1" applyFont="1" applyFill="1" applyBorder="1" applyAlignment="1">
      <alignment horizontal="right" vertical="center" shrinkToFit="1"/>
    </xf>
    <xf numFmtId="38" fontId="94" fillId="0" borderId="0" xfId="1" applyFont="1" applyBorder="1" applyAlignment="1">
      <alignment vertical="center"/>
    </xf>
    <xf numFmtId="38" fontId="91" fillId="0" borderId="27" xfId="1" applyFont="1" applyBorder="1" applyAlignment="1">
      <alignment horizontal="center" vertical="center" wrapText="1"/>
    </xf>
    <xf numFmtId="188" fontId="90" fillId="0" borderId="25" xfId="637" applyNumberFormat="1" applyFont="1" applyBorder="1" applyAlignment="1">
      <alignment wrapText="1"/>
    </xf>
    <xf numFmtId="38" fontId="121" fillId="0" borderId="0" xfId="1" applyFont="1">
      <alignment vertical="center"/>
    </xf>
    <xf numFmtId="38" fontId="91" fillId="0" borderId="27" xfId="1" applyFont="1" applyFill="1" applyBorder="1" applyAlignment="1">
      <alignment vertical="center" shrinkToFit="1"/>
    </xf>
    <xf numFmtId="38" fontId="91" fillId="0" borderId="27" xfId="1" applyFont="1" applyFill="1" applyBorder="1" applyAlignment="1">
      <alignment vertical="center" wrapText="1"/>
    </xf>
    <xf numFmtId="38" fontId="91" fillId="0" borderId="27" xfId="1" applyFont="1" applyFill="1" applyBorder="1" applyAlignment="1">
      <alignment vertical="center"/>
    </xf>
    <xf numFmtId="188" fontId="88" fillId="0" borderId="29" xfId="637" applyNumberFormat="1" applyFont="1" applyBorder="1" applyAlignment="1">
      <alignment horizontal="right" wrapText="1"/>
    </xf>
    <xf numFmtId="188" fontId="88" fillId="0" borderId="28" xfId="637" applyNumberFormat="1" applyFont="1" applyBorder="1" applyAlignment="1">
      <alignment horizontal="right"/>
    </xf>
    <xf numFmtId="188" fontId="88" fillId="0" borderId="27" xfId="637" applyNumberFormat="1" applyFont="1" applyBorder="1" applyAlignment="1">
      <alignment horizontal="right" wrapText="1"/>
    </xf>
    <xf numFmtId="188" fontId="88" fillId="0" borderId="93" xfId="637" applyNumberFormat="1" applyFont="1" applyBorder="1" applyAlignment="1">
      <alignment horizontal="right"/>
    </xf>
    <xf numFmtId="188" fontId="94" fillId="0" borderId="0" xfId="637" applyNumberFormat="1" applyFont="1">
      <alignment vertical="center"/>
    </xf>
    <xf numFmtId="0" fontId="94" fillId="0" borderId="96" xfId="637" applyFont="1" applyBorder="1">
      <alignment vertical="center"/>
    </xf>
    <xf numFmtId="189" fontId="94" fillId="0" borderId="96" xfId="637" applyNumberFormat="1" applyFont="1" applyBorder="1">
      <alignment vertical="center"/>
    </xf>
    <xf numFmtId="0" fontId="94" fillId="0" borderId="97" xfId="637" applyFont="1" applyBorder="1">
      <alignment vertical="center"/>
    </xf>
    <xf numFmtId="189" fontId="94" fillId="0" borderId="97" xfId="637" applyNumberFormat="1" applyFont="1" applyBorder="1">
      <alignment vertical="center"/>
    </xf>
    <xf numFmtId="0" fontId="94" fillId="0" borderId="98" xfId="637" applyFont="1" applyBorder="1">
      <alignment vertical="center"/>
    </xf>
    <xf numFmtId="189" fontId="94" fillId="0" borderId="96" xfId="637" applyNumberFormat="1" applyFont="1" applyBorder="1" applyAlignment="1">
      <alignment horizontal="right" vertical="center"/>
    </xf>
    <xf numFmtId="189" fontId="94" fillId="0" borderId="97" xfId="637" applyNumberFormat="1" applyFont="1" applyBorder="1" applyAlignment="1">
      <alignment horizontal="right" vertical="center"/>
    </xf>
    <xf numFmtId="189" fontId="94" fillId="0" borderId="98" xfId="637" applyNumberFormat="1" applyFont="1" applyBorder="1" applyAlignment="1">
      <alignment horizontal="right" vertical="center"/>
    </xf>
    <xf numFmtId="195" fontId="94" fillId="0" borderId="0" xfId="1" applyNumberFormat="1" applyFont="1">
      <alignment vertical="center"/>
    </xf>
    <xf numFmtId="194" fontId="91" fillId="0" borderId="93" xfId="129" applyNumberFormat="1" applyFont="1" applyFill="1" applyBorder="1">
      <alignment vertical="center"/>
    </xf>
    <xf numFmtId="189" fontId="91" fillId="0" borderId="94" xfId="214" applyNumberFormat="1" applyFont="1" applyFill="1" applyBorder="1" applyAlignment="1">
      <alignment vertical="center"/>
    </xf>
    <xf numFmtId="189" fontId="91" fillId="0" borderId="94" xfId="214" applyNumberFormat="1" applyFont="1" applyFill="1" applyBorder="1" applyAlignment="1">
      <alignment horizontal="right" vertical="center"/>
    </xf>
    <xf numFmtId="189" fontId="91" fillId="0" borderId="93" xfId="214" applyNumberFormat="1" applyFont="1" applyFill="1" applyBorder="1" applyAlignment="1">
      <alignment horizontal="right" vertical="center"/>
    </xf>
    <xf numFmtId="194" fontId="91" fillId="0" borderId="93" xfId="173" applyNumberFormat="1" applyFont="1" applyFill="1" applyBorder="1" applyAlignment="1">
      <alignment horizontal="right" vertical="center"/>
    </xf>
    <xf numFmtId="188" fontId="90" fillId="0" borderId="0" xfId="409" applyNumberFormat="1" applyFont="1" applyAlignment="1">
      <alignment vertical="center"/>
    </xf>
    <xf numFmtId="189" fontId="91" fillId="0" borderId="27" xfId="214" applyNumberFormat="1" applyFont="1" applyBorder="1" applyAlignment="1">
      <alignment horizontal="right" vertical="center"/>
    </xf>
    <xf numFmtId="189" fontId="91" fillId="0" borderId="93" xfId="214" applyNumberFormat="1" applyFont="1" applyBorder="1" applyAlignment="1">
      <alignment horizontal="right" vertical="center"/>
    </xf>
    <xf numFmtId="189" fontId="94" fillId="0" borderId="33" xfId="637" applyNumberFormat="1" applyFont="1" applyBorder="1" applyAlignment="1">
      <alignment horizontal="right" vertical="center"/>
    </xf>
    <xf numFmtId="38" fontId="93" fillId="0" borderId="27" xfId="1" applyFont="1" applyFill="1" applyBorder="1" applyAlignment="1">
      <alignment horizontal="right" vertical="center"/>
    </xf>
    <xf numFmtId="38" fontId="91" fillId="0" borderId="27" xfId="1" applyFont="1" applyFill="1" applyBorder="1" applyAlignment="1">
      <alignment horizontal="right" vertical="center"/>
    </xf>
    <xf numFmtId="38" fontId="94" fillId="0" borderId="27" xfId="1" applyFont="1" applyFill="1" applyBorder="1" applyAlignment="1">
      <alignment horizontal="right" vertical="center"/>
    </xf>
    <xf numFmtId="38" fontId="94" fillId="0" borderId="27" xfId="1" applyFont="1" applyBorder="1" applyAlignment="1">
      <alignment horizontal="right" vertical="center"/>
    </xf>
    <xf numFmtId="188" fontId="90" fillId="0" borderId="27" xfId="409" applyNumberFormat="1" applyFont="1" applyBorder="1" applyAlignment="1">
      <alignment horizontal="right" vertical="center"/>
    </xf>
    <xf numFmtId="188" fontId="88" fillId="0" borderId="0" xfId="409" applyNumberFormat="1" applyFont="1" applyAlignment="1">
      <alignment vertical="center"/>
    </xf>
    <xf numFmtId="188" fontId="96" fillId="0" borderId="0" xfId="409" applyNumberFormat="1" applyFont="1" applyAlignment="1">
      <alignment horizontal="right" vertical="center"/>
    </xf>
    <xf numFmtId="188" fontId="88" fillId="0" borderId="27" xfId="409" applyNumberFormat="1" applyFont="1" applyBorder="1" applyAlignment="1">
      <alignment horizontal="distributed" vertical="center" justifyLastLine="1"/>
    </xf>
    <xf numFmtId="188" fontId="88" fillId="0" borderId="27" xfId="409" applyNumberFormat="1" applyFont="1" applyBorder="1" applyAlignment="1">
      <alignment vertical="center"/>
    </xf>
    <xf numFmtId="188" fontId="88" fillId="0" borderId="27" xfId="409" applyNumberFormat="1" applyFont="1" applyBorder="1" applyAlignment="1">
      <alignment horizontal="right" vertical="center"/>
    </xf>
    <xf numFmtId="38" fontId="88" fillId="0" borderId="0" xfId="1" applyFont="1" applyFill="1" applyAlignment="1">
      <alignment vertical="center"/>
    </xf>
    <xf numFmtId="188" fontId="88" fillId="0" borderId="27" xfId="409" applyNumberFormat="1" applyFont="1" applyBorder="1" applyAlignment="1">
      <alignment horizontal="distributed" vertical="center"/>
    </xf>
    <xf numFmtId="188" fontId="88" fillId="0" borderId="27" xfId="409" applyNumberFormat="1" applyFont="1" applyBorder="1" applyAlignment="1">
      <alignment horizontal="center" vertical="center"/>
    </xf>
    <xf numFmtId="188" fontId="96" fillId="0" borderId="0" xfId="409" applyNumberFormat="1" applyFont="1" applyAlignment="1">
      <alignment horizontal="right"/>
    </xf>
    <xf numFmtId="188" fontId="91" fillId="0" borderId="93" xfId="214" applyNumberFormat="1" applyFont="1" applyBorder="1">
      <alignment vertical="center"/>
    </xf>
    <xf numFmtId="188" fontId="91" fillId="0" borderId="93" xfId="214" applyNumberFormat="1" applyFont="1" applyFill="1" applyBorder="1">
      <alignment vertical="center"/>
    </xf>
    <xf numFmtId="188" fontId="91" fillId="0" borderId="93" xfId="173" applyNumberFormat="1" applyFont="1" applyFill="1" applyBorder="1" applyAlignment="1">
      <alignment horizontal="right" vertical="center"/>
    </xf>
    <xf numFmtId="188" fontId="91" fillId="0" borderId="93" xfId="214" applyNumberFormat="1" applyFont="1" applyFill="1" applyBorder="1" applyAlignment="1">
      <alignment horizontal="right" vertical="center"/>
    </xf>
    <xf numFmtId="188" fontId="91" fillId="0" borderId="93" xfId="637" applyNumberFormat="1" applyFont="1" applyBorder="1" applyAlignment="1">
      <alignment horizontal="right" vertical="center"/>
    </xf>
    <xf numFmtId="188" fontId="91" fillId="0" borderId="93" xfId="214" applyNumberFormat="1" applyFont="1" applyBorder="1" applyAlignment="1">
      <alignment horizontal="right" vertical="center"/>
    </xf>
    <xf numFmtId="189" fontId="91" fillId="0" borderId="93" xfId="214" applyNumberFormat="1" applyFont="1" applyBorder="1">
      <alignment vertical="center"/>
    </xf>
    <xf numFmtId="0" fontId="94" fillId="0" borderId="30" xfId="637" applyFont="1" applyBorder="1" applyAlignment="1">
      <alignment vertical="center" wrapText="1"/>
    </xf>
    <xf numFmtId="0" fontId="88" fillId="0" borderId="27" xfId="637" applyFont="1" applyBorder="1" applyAlignment="1">
      <alignment horizontal="center" vertical="center"/>
    </xf>
    <xf numFmtId="0" fontId="88" fillId="0" borderId="28" xfId="637" applyFont="1" applyBorder="1" applyAlignment="1">
      <alignment horizontal="center" vertical="center"/>
    </xf>
    <xf numFmtId="0" fontId="88" fillId="0" borderId="23" xfId="637" applyFont="1" applyBorder="1" applyAlignment="1">
      <alignment horizontal="center" vertical="center"/>
    </xf>
    <xf numFmtId="0" fontId="88" fillId="0" borderId="28" xfId="637" applyFont="1" applyBorder="1" applyAlignment="1">
      <alignment horizontal="center" vertical="center" wrapText="1"/>
    </xf>
    <xf numFmtId="0" fontId="88" fillId="0" borderId="23" xfId="637" applyFont="1" applyBorder="1" applyAlignment="1">
      <alignment horizontal="center" vertical="center" wrapText="1"/>
    </xf>
    <xf numFmtId="0" fontId="88" fillId="0" borderId="0" xfId="409" applyFont="1" applyAlignment="1">
      <alignment vertical="center" wrapText="1"/>
    </xf>
    <xf numFmtId="0" fontId="88" fillId="0" borderId="0" xfId="409" applyFont="1" applyAlignment="1">
      <alignment vertical="center"/>
    </xf>
    <xf numFmtId="0" fontId="88" fillId="0" borderId="27" xfId="637" applyFont="1" applyBorder="1" applyAlignment="1">
      <alignment horizontal="center" vertical="center" wrapText="1"/>
    </xf>
    <xf numFmtId="0" fontId="91" fillId="0" borderId="95" xfId="637" applyFont="1" applyBorder="1" applyAlignment="1">
      <alignment horizontal="left" wrapText="1"/>
    </xf>
    <xf numFmtId="0" fontId="94" fillId="0" borderId="30" xfId="637" applyFont="1" applyBorder="1" applyAlignment="1">
      <alignment horizontal="center" vertical="center"/>
    </xf>
    <xf numFmtId="0" fontId="91" fillId="0" borderId="31" xfId="637" applyFont="1" applyBorder="1" applyAlignment="1">
      <alignment horizontal="center" vertical="center"/>
    </xf>
    <xf numFmtId="0" fontId="94" fillId="0" borderId="27" xfId="637" applyFont="1" applyBorder="1" applyAlignment="1">
      <alignment horizontal="center" vertical="center" wrapText="1"/>
    </xf>
    <xf numFmtId="0" fontId="91" fillId="0" borderId="27" xfId="637" applyFont="1" applyBorder="1" applyAlignment="1">
      <alignment horizontal="center" vertical="center" wrapText="1"/>
    </xf>
    <xf numFmtId="0" fontId="91" fillId="0" borderId="29" xfId="637" applyFont="1" applyBorder="1" applyAlignment="1">
      <alignment horizontal="center" vertical="center" wrapText="1"/>
    </xf>
    <xf numFmtId="0" fontId="91" fillId="0" borderId="36" xfId="637" applyFont="1" applyBorder="1" applyAlignment="1">
      <alignment horizontal="center" vertical="center" wrapText="1"/>
    </xf>
    <xf numFmtId="0" fontId="94" fillId="0" borderId="23" xfId="637" applyFont="1" applyBorder="1" applyAlignment="1">
      <alignment horizontal="center" vertical="center"/>
    </xf>
    <xf numFmtId="0" fontId="94" fillId="0" borderId="27" xfId="637" applyFont="1" applyBorder="1" applyAlignment="1">
      <alignment horizontal="center" vertical="center"/>
    </xf>
    <xf numFmtId="0" fontId="94" fillId="0" borderId="35" xfId="637" applyFont="1" applyBorder="1" applyAlignment="1">
      <alignment horizontal="center" vertical="center"/>
    </xf>
    <xf numFmtId="0" fontId="91" fillId="0" borderId="35" xfId="637" applyFont="1" applyBorder="1" applyAlignment="1">
      <alignment horizontal="center" vertical="center"/>
    </xf>
    <xf numFmtId="0" fontId="94" fillId="0" borderId="30" xfId="637" applyFont="1" applyBorder="1" applyAlignment="1">
      <alignment horizontal="center" vertical="center" wrapText="1"/>
    </xf>
    <xf numFmtId="3" fontId="91" fillId="0" borderId="28" xfId="0" applyNumberFormat="1" applyFont="1" applyBorder="1" applyAlignment="1">
      <alignment horizontal="distributed" vertical="center"/>
    </xf>
    <xf numFmtId="3" fontId="91" fillId="0" borderId="23" xfId="0" applyNumberFormat="1" applyFont="1" applyBorder="1" applyAlignment="1">
      <alignment horizontal="distributed" vertical="center"/>
    </xf>
    <xf numFmtId="188" fontId="88" fillId="0" borderId="28" xfId="409" applyNumberFormat="1" applyFont="1" applyBorder="1" applyAlignment="1">
      <alignment horizontal="distributed" vertical="center"/>
    </xf>
    <xf numFmtId="188" fontId="88" fillId="0" borderId="23" xfId="409" applyNumberFormat="1" applyFont="1" applyBorder="1" applyAlignment="1">
      <alignment horizontal="distributed" vertical="center"/>
    </xf>
    <xf numFmtId="3" fontId="91" fillId="0" borderId="27" xfId="0" applyNumberFormat="1" applyFont="1" applyBorder="1" applyAlignment="1">
      <alignment horizontal="distributed" vertical="center"/>
    </xf>
    <xf numFmtId="188" fontId="88" fillId="0" borderId="28" xfId="409" applyNumberFormat="1" applyFont="1" applyBorder="1" applyAlignment="1">
      <alignment horizontal="distributed" vertical="center" justifyLastLine="1"/>
    </xf>
    <xf numFmtId="188" fontId="88" fillId="0" borderId="23" xfId="409" applyNumberFormat="1" applyFont="1" applyBorder="1" applyAlignment="1">
      <alignment horizontal="distributed" vertical="center" justifyLastLine="1"/>
    </xf>
    <xf numFmtId="188" fontId="88" fillId="0" borderId="30" xfId="409" applyNumberFormat="1" applyFont="1" applyBorder="1" applyAlignment="1">
      <alignment horizontal="center" vertical="center"/>
    </xf>
    <xf numFmtId="188" fontId="88" fillId="0" borderId="33" xfId="409" applyNumberFormat="1" applyFont="1" applyBorder="1" applyAlignment="1">
      <alignment horizontal="center" vertical="center"/>
    </xf>
    <xf numFmtId="188" fontId="88" fillId="0" borderId="31" xfId="409" applyNumberFormat="1" applyFont="1" applyBorder="1" applyAlignment="1">
      <alignment horizontal="center" vertical="center"/>
    </xf>
    <xf numFmtId="188" fontId="88" fillId="0" borderId="30" xfId="409" applyNumberFormat="1" applyFont="1" applyBorder="1" applyAlignment="1">
      <alignment horizontal="center" vertical="center" wrapText="1"/>
    </xf>
    <xf numFmtId="188" fontId="88" fillId="0" borderId="33" xfId="409" applyNumberFormat="1" applyFont="1" applyBorder="1" applyAlignment="1">
      <alignment horizontal="center" vertical="center" wrapText="1"/>
    </xf>
    <xf numFmtId="188" fontId="88" fillId="0" borderId="31" xfId="409" applyNumberFormat="1" applyFont="1" applyBorder="1" applyAlignment="1">
      <alignment horizontal="center" vertical="center" wrapText="1"/>
    </xf>
    <xf numFmtId="188" fontId="88" fillId="0" borderId="27" xfId="409" applyNumberFormat="1" applyFont="1" applyBorder="1" applyAlignment="1">
      <alignment horizontal="center" vertical="center"/>
    </xf>
    <xf numFmtId="0" fontId="88" fillId="0" borderId="27" xfId="409" applyFont="1" applyBorder="1" applyAlignment="1">
      <alignment horizontal="center" vertical="center"/>
    </xf>
    <xf numFmtId="188" fontId="88" fillId="0" borderId="27" xfId="409" applyNumberFormat="1" applyFont="1" applyBorder="1" applyAlignment="1">
      <alignment vertical="center"/>
    </xf>
    <xf numFmtId="0" fontId="97" fillId="0" borderId="27" xfId="637" applyFont="1" applyBorder="1">
      <alignment vertical="center"/>
    </xf>
    <xf numFmtId="188" fontId="88" fillId="0" borderId="30" xfId="409" applyNumberFormat="1" applyFont="1" applyBorder="1" applyAlignment="1">
      <alignment horizontal="center" vertical="center" textRotation="255"/>
    </xf>
    <xf numFmtId="188" fontId="88" fillId="0" borderId="33" xfId="409" applyNumberFormat="1" applyFont="1" applyBorder="1" applyAlignment="1">
      <alignment horizontal="center" vertical="center" textRotation="255"/>
    </xf>
    <xf numFmtId="188" fontId="88" fillId="0" borderId="31" xfId="409" applyNumberFormat="1" applyFont="1" applyBorder="1" applyAlignment="1">
      <alignment horizontal="center" vertical="center" textRotation="255"/>
    </xf>
    <xf numFmtId="0" fontId="97" fillId="0" borderId="27" xfId="637" applyFont="1" applyBorder="1" applyAlignment="1">
      <alignment horizontal="center" vertical="center"/>
    </xf>
    <xf numFmtId="0" fontId="88" fillId="0" borderId="28" xfId="409" applyFont="1" applyBorder="1" applyAlignment="1">
      <alignment horizontal="distributed" vertical="center" justifyLastLine="1"/>
    </xf>
    <xf numFmtId="0" fontId="88" fillId="0" borderId="11" xfId="409" applyFont="1" applyBorder="1" applyAlignment="1">
      <alignment horizontal="distributed" vertical="center" justifyLastLine="1"/>
    </xf>
    <xf numFmtId="0" fontId="88" fillId="0" borderId="23" xfId="409" applyFont="1" applyBorder="1" applyAlignment="1">
      <alignment horizontal="distributed" vertical="center" justifyLastLine="1"/>
    </xf>
    <xf numFmtId="188" fontId="88" fillId="0" borderId="11" xfId="409" applyNumberFormat="1" applyFont="1" applyBorder="1" applyAlignment="1">
      <alignment horizontal="distributed" vertical="center" justifyLastLine="1"/>
    </xf>
    <xf numFmtId="0" fontId="43" fillId="0" borderId="70" xfId="491" applyFont="1" applyBorder="1" applyAlignment="1">
      <alignment horizontal="center" vertical="center"/>
    </xf>
    <xf numFmtId="0" fontId="43" fillId="0" borderId="71" xfId="491" applyFont="1" applyBorder="1" applyAlignment="1">
      <alignment horizontal="center" vertical="center"/>
    </xf>
    <xf numFmtId="0" fontId="43" fillId="0" borderId="72" xfId="491" applyFont="1" applyBorder="1" applyAlignment="1">
      <alignment horizontal="center" vertical="center"/>
    </xf>
    <xf numFmtId="191" fontId="43" fillId="57" borderId="87" xfId="491" applyNumberFormat="1" applyFont="1" applyFill="1" applyBorder="1" applyAlignment="1">
      <alignment horizontal="center" vertical="center"/>
    </xf>
    <xf numFmtId="0" fontId="43" fillId="57" borderId="88" xfId="491" applyFont="1" applyFill="1" applyBorder="1" applyAlignment="1">
      <alignment horizontal="center" vertical="center"/>
    </xf>
    <xf numFmtId="0" fontId="43" fillId="57" borderId="89" xfId="491" applyFont="1" applyFill="1" applyBorder="1" applyAlignment="1">
      <alignment horizontal="center" vertical="center"/>
    </xf>
    <xf numFmtId="0" fontId="43" fillId="0" borderId="70" xfId="491" applyFont="1" applyBorder="1" applyAlignment="1">
      <alignment horizontal="center" vertical="center" wrapText="1"/>
    </xf>
    <xf numFmtId="0" fontId="43" fillId="56" borderId="87" xfId="491" applyFont="1" applyFill="1" applyBorder="1">
      <alignment vertical="center"/>
    </xf>
    <xf numFmtId="0" fontId="43" fillId="56" borderId="88" xfId="491" applyFont="1" applyFill="1" applyBorder="1">
      <alignment vertical="center"/>
    </xf>
    <xf numFmtId="0" fontId="43" fillId="56" borderId="89" xfId="491" applyFont="1" applyFill="1" applyBorder="1">
      <alignment vertical="center"/>
    </xf>
    <xf numFmtId="0" fontId="101" fillId="56" borderId="87" xfId="491" applyFont="1" applyFill="1" applyBorder="1" applyAlignment="1">
      <alignment horizontal="center" vertical="center"/>
    </xf>
    <xf numFmtId="0" fontId="101" fillId="56" borderId="88" xfId="491" applyFont="1" applyFill="1" applyBorder="1" applyAlignment="1">
      <alignment horizontal="center" vertical="center"/>
    </xf>
    <xf numFmtId="0" fontId="101" fillId="56" borderId="89" xfId="491" applyFont="1" applyFill="1" applyBorder="1" applyAlignment="1">
      <alignment horizontal="center" vertical="center"/>
    </xf>
    <xf numFmtId="3" fontId="102" fillId="0" borderId="74" xfId="1202" applyNumberFormat="1" applyFont="1" applyBorder="1" applyAlignment="1">
      <alignment horizontal="left" vertical="center"/>
    </xf>
    <xf numFmtId="3" fontId="102" fillId="0" borderId="11" xfId="1202" applyNumberFormat="1" applyFont="1" applyBorder="1" applyAlignment="1">
      <alignment horizontal="left" vertical="center"/>
    </xf>
    <xf numFmtId="3" fontId="102" fillId="0" borderId="78" xfId="1202" applyNumberFormat="1" applyFont="1" applyBorder="1" applyAlignment="1">
      <alignment horizontal="left" vertical="center"/>
    </xf>
    <xf numFmtId="3" fontId="102" fillId="0" borderId="79" xfId="1202" applyNumberFormat="1" applyFont="1" applyBorder="1" applyAlignment="1">
      <alignment horizontal="left" vertical="center"/>
    </xf>
    <xf numFmtId="3" fontId="102" fillId="0" borderId="82" xfId="1202" applyNumberFormat="1" applyFont="1" applyBorder="1" applyAlignment="1">
      <alignment horizontal="center" vertical="center"/>
    </xf>
    <xf numFmtId="3" fontId="102" fillId="0" borderId="10" xfId="1202" applyNumberFormat="1" applyFont="1" applyBorder="1" applyAlignment="1">
      <alignment horizontal="center" vertical="center"/>
    </xf>
    <xf numFmtId="3" fontId="102" fillId="0" borderId="45" xfId="1202" applyNumberFormat="1" applyFont="1" applyBorder="1" applyAlignment="1">
      <alignment horizontal="center" vertical="center"/>
    </xf>
    <xf numFmtId="3" fontId="102" fillId="0" borderId="76" xfId="1202" applyNumberFormat="1" applyFont="1" applyBorder="1" applyAlignment="1">
      <alignment horizontal="center" vertical="center"/>
    </xf>
    <xf numFmtId="0" fontId="43" fillId="0" borderId="74" xfId="491" applyFont="1" applyBorder="1">
      <alignment vertical="center"/>
    </xf>
    <xf numFmtId="0" fontId="43" fillId="0" borderId="11" xfId="491" applyFont="1" applyBorder="1">
      <alignment vertical="center"/>
    </xf>
    <xf numFmtId="3" fontId="102" fillId="0" borderId="44" xfId="1202" applyNumberFormat="1" applyFont="1" applyBorder="1" applyAlignment="1">
      <alignment horizontal="center" vertical="center" wrapText="1"/>
    </xf>
    <xf numFmtId="3" fontId="102" fillId="0" borderId="27" xfId="1202" applyNumberFormat="1" applyFont="1" applyBorder="1" applyAlignment="1">
      <alignment horizontal="center" vertical="center"/>
    </xf>
    <xf numFmtId="3" fontId="102" fillId="0" borderId="44" xfId="1202" applyNumberFormat="1" applyFont="1" applyBorder="1" applyAlignment="1">
      <alignment horizontal="center" vertical="center"/>
    </xf>
    <xf numFmtId="0" fontId="43" fillId="0" borderId="45" xfId="491" applyFont="1" applyBorder="1" applyAlignment="1">
      <alignment vertical="top" textRotation="255"/>
    </xf>
    <xf numFmtId="0" fontId="43" fillId="0" borderId="51" xfId="491" applyFont="1" applyBorder="1">
      <alignment vertical="center"/>
    </xf>
    <xf numFmtId="38" fontId="63" fillId="0" borderId="60" xfId="173" applyFont="1" applyFill="1" applyBorder="1" applyAlignment="1">
      <alignment horizontal="left" vertical="center" shrinkToFit="1"/>
    </xf>
    <xf numFmtId="38" fontId="63" fillId="0" borderId="61" xfId="173" applyFont="1" applyFill="1" applyBorder="1" applyAlignment="1">
      <alignment horizontal="left" vertical="center" shrinkToFit="1"/>
    </xf>
    <xf numFmtId="38" fontId="63" fillId="0" borderId="62" xfId="173" applyFont="1" applyFill="1" applyBorder="1" applyAlignment="1">
      <alignment horizontal="left" vertical="center" shrinkToFit="1"/>
    </xf>
    <xf numFmtId="0" fontId="43" fillId="0" borderId="74" xfId="491" applyFont="1" applyBorder="1" applyAlignment="1">
      <alignment horizontal="center" vertical="center"/>
    </xf>
    <xf numFmtId="0" fontId="43" fillId="0" borderId="11" xfId="491" applyFont="1" applyBorder="1" applyAlignment="1">
      <alignment horizontal="center" vertical="center"/>
    </xf>
    <xf numFmtId="3" fontId="102" fillId="0" borderId="39" xfId="1202" applyNumberFormat="1" applyFont="1" applyBorder="1" applyAlignment="1">
      <alignment horizontal="center" vertical="center"/>
    </xf>
    <xf numFmtId="3" fontId="102" fillId="0" borderId="72" xfId="1202" applyNumberFormat="1" applyFont="1" applyBorder="1" applyAlignment="1">
      <alignment horizontal="center" vertical="center"/>
    </xf>
    <xf numFmtId="3" fontId="102" fillId="0" borderId="43" xfId="1202" applyNumberFormat="1" applyFont="1" applyBorder="1" applyAlignment="1">
      <alignment horizontal="center" vertical="center"/>
    </xf>
    <xf numFmtId="3" fontId="102" fillId="0" borderId="23" xfId="1202" applyNumberFormat="1" applyFont="1" applyBorder="1" applyAlignment="1">
      <alignment horizontal="center" vertical="center"/>
    </xf>
    <xf numFmtId="3" fontId="102" fillId="0" borderId="73" xfId="1202" applyNumberFormat="1" applyFont="1" applyBorder="1" applyAlignment="1">
      <alignment horizontal="center" vertical="center"/>
    </xf>
    <xf numFmtId="38" fontId="43" fillId="0" borderId="52" xfId="173" applyFont="1" applyFill="1" applyBorder="1" applyAlignment="1">
      <alignment horizontal="left" vertical="center"/>
    </xf>
    <xf numFmtId="38" fontId="43" fillId="0" borderId="53" xfId="173" applyFont="1" applyFill="1" applyBorder="1" applyAlignment="1">
      <alignment horizontal="left" vertical="center"/>
    </xf>
    <xf numFmtId="38" fontId="43" fillId="0" borderId="54" xfId="173" applyFont="1" applyFill="1" applyBorder="1" applyAlignment="1">
      <alignment horizontal="left" vertical="center"/>
    </xf>
    <xf numFmtId="0" fontId="43" fillId="0" borderId="39" xfId="1216" applyFont="1" applyBorder="1" applyAlignment="1">
      <alignment horizontal="center" vertical="center"/>
    </xf>
    <xf numFmtId="0" fontId="43" fillId="0" borderId="40" xfId="1216" applyFont="1" applyBorder="1" applyAlignment="1">
      <alignment horizontal="center" vertical="center"/>
    </xf>
    <xf numFmtId="0" fontId="43" fillId="0" borderId="41" xfId="1216" applyFont="1" applyBorder="1" applyAlignment="1">
      <alignment horizontal="center" vertical="center"/>
    </xf>
    <xf numFmtId="0" fontId="43" fillId="0" borderId="46" xfId="1216" applyFont="1" applyBorder="1" applyAlignment="1">
      <alignment horizontal="center" vertical="center"/>
    </xf>
    <xf numFmtId="0" fontId="43" fillId="0" borderId="47" xfId="1216" applyFont="1" applyBorder="1" applyAlignment="1">
      <alignment horizontal="center" vertical="center"/>
    </xf>
    <xf numFmtId="0" fontId="43" fillId="0" borderId="48" xfId="1216" applyFont="1" applyBorder="1" applyAlignment="1">
      <alignment horizontal="center" vertical="center"/>
    </xf>
    <xf numFmtId="0" fontId="43" fillId="0" borderId="42" xfId="491" applyFont="1" applyBorder="1" applyAlignment="1">
      <alignment vertical="top" textRotation="255"/>
    </xf>
    <xf numFmtId="0" fontId="43" fillId="0" borderId="49" xfId="491" applyFont="1" applyBorder="1">
      <alignment vertical="center"/>
    </xf>
    <xf numFmtId="0" fontId="43" fillId="0" borderId="43" xfId="491" applyFont="1" applyBorder="1" applyAlignment="1">
      <alignment horizontal="center" vertical="center"/>
    </xf>
    <xf numFmtId="0" fontId="43" fillId="0" borderId="44" xfId="491" applyFont="1" applyBorder="1" applyAlignment="1">
      <alignment horizontal="center" vertical="center"/>
    </xf>
  </cellXfs>
  <cellStyles count="1264">
    <cellStyle name="20% - アクセント 1" xfId="1235" builtinId="30" customBuiltin="1"/>
    <cellStyle name="20% - アクセント 1 2" xfId="2" xr:uid="{00000000-0005-0000-0000-000001000000}"/>
    <cellStyle name="20% - アクセント 1 3" xfId="3" xr:uid="{00000000-0005-0000-0000-000002000000}"/>
    <cellStyle name="20% - アクセント 1 4" xfId="4" xr:uid="{00000000-0005-0000-0000-000003000000}"/>
    <cellStyle name="20% - アクセント 1 5" xfId="5" xr:uid="{00000000-0005-0000-0000-000004000000}"/>
    <cellStyle name="20% - アクセント 2" xfId="1239" builtinId="34" customBuiltin="1"/>
    <cellStyle name="20% - アクセント 2 2" xfId="6" xr:uid="{00000000-0005-0000-0000-000006000000}"/>
    <cellStyle name="20% - アクセント 2 3" xfId="7" xr:uid="{00000000-0005-0000-0000-000007000000}"/>
    <cellStyle name="20% - アクセント 2 4" xfId="8" xr:uid="{00000000-0005-0000-0000-000008000000}"/>
    <cellStyle name="20% - アクセント 2 5" xfId="9" xr:uid="{00000000-0005-0000-0000-000009000000}"/>
    <cellStyle name="20% - アクセント 3" xfId="1243" builtinId="38" customBuiltin="1"/>
    <cellStyle name="20% - アクセント 3 2" xfId="10" xr:uid="{00000000-0005-0000-0000-00000B000000}"/>
    <cellStyle name="20% - アクセント 3 3" xfId="11" xr:uid="{00000000-0005-0000-0000-00000C000000}"/>
    <cellStyle name="20% - アクセント 3 4" xfId="12" xr:uid="{00000000-0005-0000-0000-00000D000000}"/>
    <cellStyle name="20% - アクセント 3 5" xfId="13" xr:uid="{00000000-0005-0000-0000-00000E000000}"/>
    <cellStyle name="20% - アクセント 4" xfId="1247" builtinId="42" customBuiltin="1"/>
    <cellStyle name="20% - アクセント 4 2" xfId="14" xr:uid="{00000000-0005-0000-0000-000010000000}"/>
    <cellStyle name="20% - アクセント 4 3" xfId="15" xr:uid="{00000000-0005-0000-0000-000011000000}"/>
    <cellStyle name="20% - アクセント 4 4" xfId="16" xr:uid="{00000000-0005-0000-0000-000012000000}"/>
    <cellStyle name="20% - アクセント 4 5" xfId="17" xr:uid="{00000000-0005-0000-0000-000013000000}"/>
    <cellStyle name="20% - アクセント 5" xfId="1251" builtinId="46" customBuiltin="1"/>
    <cellStyle name="20% - アクセント 5 2" xfId="18" xr:uid="{00000000-0005-0000-0000-000015000000}"/>
    <cellStyle name="20% - アクセント 5 3" xfId="19" xr:uid="{00000000-0005-0000-0000-000016000000}"/>
    <cellStyle name="20% - アクセント 5 4" xfId="20" xr:uid="{00000000-0005-0000-0000-000017000000}"/>
    <cellStyle name="20% - アクセント 5 5" xfId="21" xr:uid="{00000000-0005-0000-0000-000018000000}"/>
    <cellStyle name="20% - アクセント 6" xfId="1255" builtinId="50" customBuiltin="1"/>
    <cellStyle name="20% - アクセント 6 2" xfId="22" xr:uid="{00000000-0005-0000-0000-00001A000000}"/>
    <cellStyle name="20% - アクセント 6 3" xfId="23" xr:uid="{00000000-0005-0000-0000-00001B000000}"/>
    <cellStyle name="20% - アクセント 6 4" xfId="24" xr:uid="{00000000-0005-0000-0000-00001C000000}"/>
    <cellStyle name="20% - アクセント 6 5" xfId="25" xr:uid="{00000000-0005-0000-0000-00001D000000}"/>
    <cellStyle name="40% - アクセント 1" xfId="1236" builtinId="31" customBuiltin="1"/>
    <cellStyle name="40% - アクセント 1 2" xfId="26" xr:uid="{00000000-0005-0000-0000-00001F000000}"/>
    <cellStyle name="40% - アクセント 1 3" xfId="27" xr:uid="{00000000-0005-0000-0000-000020000000}"/>
    <cellStyle name="40% - アクセント 1 4" xfId="28" xr:uid="{00000000-0005-0000-0000-000021000000}"/>
    <cellStyle name="40% - アクセント 1 5" xfId="29" xr:uid="{00000000-0005-0000-0000-000022000000}"/>
    <cellStyle name="40% - アクセント 2" xfId="1240" builtinId="35" customBuiltin="1"/>
    <cellStyle name="40% - アクセント 2 2" xfId="30" xr:uid="{00000000-0005-0000-0000-000024000000}"/>
    <cellStyle name="40% - アクセント 2 3" xfId="31" xr:uid="{00000000-0005-0000-0000-000025000000}"/>
    <cellStyle name="40% - アクセント 2 4" xfId="32" xr:uid="{00000000-0005-0000-0000-000026000000}"/>
    <cellStyle name="40% - アクセント 2 5" xfId="33" xr:uid="{00000000-0005-0000-0000-000027000000}"/>
    <cellStyle name="40% - アクセント 3" xfId="1244" builtinId="39" customBuiltin="1"/>
    <cellStyle name="40% - アクセント 3 2" xfId="34" xr:uid="{00000000-0005-0000-0000-000029000000}"/>
    <cellStyle name="40% - アクセント 3 3" xfId="35" xr:uid="{00000000-0005-0000-0000-00002A000000}"/>
    <cellStyle name="40% - アクセント 3 4" xfId="36" xr:uid="{00000000-0005-0000-0000-00002B000000}"/>
    <cellStyle name="40% - アクセント 3 5" xfId="37" xr:uid="{00000000-0005-0000-0000-00002C000000}"/>
    <cellStyle name="40% - アクセント 4" xfId="1248" builtinId="43" customBuiltin="1"/>
    <cellStyle name="40% - アクセント 4 2" xfId="38" xr:uid="{00000000-0005-0000-0000-00002E000000}"/>
    <cellStyle name="40% - アクセント 4 3" xfId="39" xr:uid="{00000000-0005-0000-0000-00002F000000}"/>
    <cellStyle name="40% - アクセント 4 4" xfId="40" xr:uid="{00000000-0005-0000-0000-000030000000}"/>
    <cellStyle name="40% - アクセント 4 5" xfId="41" xr:uid="{00000000-0005-0000-0000-000031000000}"/>
    <cellStyle name="40% - アクセント 5" xfId="1252" builtinId="47" customBuiltin="1"/>
    <cellStyle name="40% - アクセント 5 2" xfId="42" xr:uid="{00000000-0005-0000-0000-000033000000}"/>
    <cellStyle name="40% - アクセント 5 3" xfId="43" xr:uid="{00000000-0005-0000-0000-000034000000}"/>
    <cellStyle name="40% - アクセント 5 4" xfId="44" xr:uid="{00000000-0005-0000-0000-000035000000}"/>
    <cellStyle name="40% - アクセント 5 5" xfId="45" xr:uid="{00000000-0005-0000-0000-000036000000}"/>
    <cellStyle name="40% - アクセント 6" xfId="1256" builtinId="51" customBuiltin="1"/>
    <cellStyle name="40% - アクセント 6 2" xfId="46" xr:uid="{00000000-0005-0000-0000-000038000000}"/>
    <cellStyle name="40% - アクセント 6 3" xfId="47" xr:uid="{00000000-0005-0000-0000-000039000000}"/>
    <cellStyle name="40% - アクセント 6 4" xfId="48" xr:uid="{00000000-0005-0000-0000-00003A000000}"/>
    <cellStyle name="40% - アクセント 6 5" xfId="49" xr:uid="{00000000-0005-0000-0000-00003B000000}"/>
    <cellStyle name="60% - アクセント 1" xfId="1237" builtinId="32" customBuiltin="1"/>
    <cellStyle name="60% - アクセント 1 2" xfId="50" xr:uid="{00000000-0005-0000-0000-00003D000000}"/>
    <cellStyle name="60% - アクセント 1 3" xfId="51" xr:uid="{00000000-0005-0000-0000-00003E000000}"/>
    <cellStyle name="60% - アクセント 1 4" xfId="52" xr:uid="{00000000-0005-0000-0000-00003F000000}"/>
    <cellStyle name="60% - アクセント 1 5" xfId="53" xr:uid="{00000000-0005-0000-0000-000040000000}"/>
    <cellStyle name="60% - アクセント 2" xfId="1241" builtinId="36" customBuiltin="1"/>
    <cellStyle name="60% - アクセント 2 2" xfId="54" xr:uid="{00000000-0005-0000-0000-000042000000}"/>
    <cellStyle name="60% - アクセント 2 3" xfId="55" xr:uid="{00000000-0005-0000-0000-000043000000}"/>
    <cellStyle name="60% - アクセント 2 4" xfId="56" xr:uid="{00000000-0005-0000-0000-000044000000}"/>
    <cellStyle name="60% - アクセント 2 5" xfId="57" xr:uid="{00000000-0005-0000-0000-000045000000}"/>
    <cellStyle name="60% - アクセント 3" xfId="1245" builtinId="40" customBuiltin="1"/>
    <cellStyle name="60% - アクセント 3 2" xfId="58" xr:uid="{00000000-0005-0000-0000-000047000000}"/>
    <cellStyle name="60% - アクセント 3 3" xfId="59" xr:uid="{00000000-0005-0000-0000-000048000000}"/>
    <cellStyle name="60% - アクセント 3 4" xfId="60" xr:uid="{00000000-0005-0000-0000-000049000000}"/>
    <cellStyle name="60% - アクセント 3 5" xfId="61" xr:uid="{00000000-0005-0000-0000-00004A000000}"/>
    <cellStyle name="60% - アクセント 4" xfId="1249" builtinId="44" customBuiltin="1"/>
    <cellStyle name="60% - アクセント 4 2" xfId="62" xr:uid="{00000000-0005-0000-0000-00004C000000}"/>
    <cellStyle name="60% - アクセント 4 3" xfId="63" xr:uid="{00000000-0005-0000-0000-00004D000000}"/>
    <cellStyle name="60% - アクセント 4 4" xfId="64" xr:uid="{00000000-0005-0000-0000-00004E000000}"/>
    <cellStyle name="60% - アクセント 4 5" xfId="65" xr:uid="{00000000-0005-0000-0000-00004F000000}"/>
    <cellStyle name="60% - アクセント 5" xfId="1253" builtinId="48" customBuiltin="1"/>
    <cellStyle name="60% - アクセント 5 2" xfId="66" xr:uid="{00000000-0005-0000-0000-000051000000}"/>
    <cellStyle name="60% - アクセント 5 3" xfId="67" xr:uid="{00000000-0005-0000-0000-000052000000}"/>
    <cellStyle name="60% - アクセント 5 4" xfId="68" xr:uid="{00000000-0005-0000-0000-000053000000}"/>
    <cellStyle name="60% - アクセント 5 5" xfId="69" xr:uid="{00000000-0005-0000-0000-000054000000}"/>
    <cellStyle name="60% - アクセント 6" xfId="1257" builtinId="52" customBuiltin="1"/>
    <cellStyle name="60% - アクセント 6 2" xfId="70" xr:uid="{00000000-0005-0000-0000-000056000000}"/>
    <cellStyle name="60% - アクセント 6 3" xfId="71" xr:uid="{00000000-0005-0000-0000-000057000000}"/>
    <cellStyle name="60% - アクセント 6 4" xfId="72" xr:uid="{00000000-0005-0000-0000-000058000000}"/>
    <cellStyle name="60% - アクセント 6 5" xfId="73" xr:uid="{00000000-0005-0000-0000-000059000000}"/>
    <cellStyle name="Calc Currency (0)" xfId="74" xr:uid="{00000000-0005-0000-0000-00005A000000}"/>
    <cellStyle name="entry" xfId="75" xr:uid="{00000000-0005-0000-0000-00005B000000}"/>
    <cellStyle name="Header1" xfId="76" xr:uid="{00000000-0005-0000-0000-00005C000000}"/>
    <cellStyle name="Header2" xfId="77" xr:uid="{00000000-0005-0000-0000-00005D000000}"/>
    <cellStyle name="Normal_#18-Internet" xfId="78" xr:uid="{00000000-0005-0000-0000-00005E000000}"/>
    <cellStyle name="price" xfId="79" xr:uid="{00000000-0005-0000-0000-00005F000000}"/>
    <cellStyle name="revised" xfId="80" xr:uid="{00000000-0005-0000-0000-000060000000}"/>
    <cellStyle name="section" xfId="81" xr:uid="{00000000-0005-0000-0000-000061000000}"/>
    <cellStyle name="STYL0 - ｽﾀｲﾙ1" xfId="82" xr:uid="{00000000-0005-0000-0000-000062000000}"/>
    <cellStyle name="STYL1 - ｽﾀｲﾙ2" xfId="83" xr:uid="{00000000-0005-0000-0000-000063000000}"/>
    <cellStyle name="STYL2 - ｽﾀｲﾙ3" xfId="84" xr:uid="{00000000-0005-0000-0000-000064000000}"/>
    <cellStyle name="STYL3 - ｽﾀｲﾙ4" xfId="85" xr:uid="{00000000-0005-0000-0000-000065000000}"/>
    <cellStyle name="STYL4 - ｽﾀｲﾙ5" xfId="86" xr:uid="{00000000-0005-0000-0000-000066000000}"/>
    <cellStyle name="STYL5 - ｽﾀｲﾙ6" xfId="87" xr:uid="{00000000-0005-0000-0000-000067000000}"/>
    <cellStyle name="STYL6 - ｽﾀｲﾙ7" xfId="88" xr:uid="{00000000-0005-0000-0000-000068000000}"/>
    <cellStyle name="STYL7 - ｽﾀｲﾙ8" xfId="89" xr:uid="{00000000-0005-0000-0000-000069000000}"/>
    <cellStyle name="title" xfId="90" xr:uid="{00000000-0005-0000-0000-00006A000000}"/>
    <cellStyle name="アクセント 1" xfId="1234" builtinId="29" customBuiltin="1"/>
    <cellStyle name="アクセント 1 2" xfId="91" xr:uid="{00000000-0005-0000-0000-00006C000000}"/>
    <cellStyle name="アクセント 1 3" xfId="92" xr:uid="{00000000-0005-0000-0000-00006D000000}"/>
    <cellStyle name="アクセント 1 4" xfId="93" xr:uid="{00000000-0005-0000-0000-00006E000000}"/>
    <cellStyle name="アクセント 1 5" xfId="94" xr:uid="{00000000-0005-0000-0000-00006F000000}"/>
    <cellStyle name="アクセント 2" xfId="1238" builtinId="33" customBuiltin="1"/>
    <cellStyle name="アクセント 2 2" xfId="95" xr:uid="{00000000-0005-0000-0000-000071000000}"/>
    <cellStyle name="アクセント 2 3" xfId="96" xr:uid="{00000000-0005-0000-0000-000072000000}"/>
    <cellStyle name="アクセント 2 4" xfId="97" xr:uid="{00000000-0005-0000-0000-000073000000}"/>
    <cellStyle name="アクセント 2 5" xfId="98" xr:uid="{00000000-0005-0000-0000-000074000000}"/>
    <cellStyle name="アクセント 3" xfId="1242" builtinId="37" customBuiltin="1"/>
    <cellStyle name="アクセント 3 2" xfId="99" xr:uid="{00000000-0005-0000-0000-000076000000}"/>
    <cellStyle name="アクセント 3 3" xfId="100" xr:uid="{00000000-0005-0000-0000-000077000000}"/>
    <cellStyle name="アクセント 3 4" xfId="101" xr:uid="{00000000-0005-0000-0000-000078000000}"/>
    <cellStyle name="アクセント 3 5" xfId="102" xr:uid="{00000000-0005-0000-0000-000079000000}"/>
    <cellStyle name="アクセント 4" xfId="1246" builtinId="41" customBuiltin="1"/>
    <cellStyle name="アクセント 4 2" xfId="103" xr:uid="{00000000-0005-0000-0000-00007B000000}"/>
    <cellStyle name="アクセント 4 3" xfId="104" xr:uid="{00000000-0005-0000-0000-00007C000000}"/>
    <cellStyle name="アクセント 4 4" xfId="105" xr:uid="{00000000-0005-0000-0000-00007D000000}"/>
    <cellStyle name="アクセント 4 5" xfId="106" xr:uid="{00000000-0005-0000-0000-00007E000000}"/>
    <cellStyle name="アクセント 5" xfId="1250" builtinId="45" customBuiltin="1"/>
    <cellStyle name="アクセント 5 2" xfId="107" xr:uid="{00000000-0005-0000-0000-000080000000}"/>
    <cellStyle name="アクセント 5 3" xfId="108" xr:uid="{00000000-0005-0000-0000-000081000000}"/>
    <cellStyle name="アクセント 5 4" xfId="109" xr:uid="{00000000-0005-0000-0000-000082000000}"/>
    <cellStyle name="アクセント 5 5" xfId="110" xr:uid="{00000000-0005-0000-0000-000083000000}"/>
    <cellStyle name="アクセント 6" xfId="1254" builtinId="49" customBuiltin="1"/>
    <cellStyle name="アクセント 6 2" xfId="111" xr:uid="{00000000-0005-0000-0000-000085000000}"/>
    <cellStyle name="アクセント 6 3" xfId="112" xr:uid="{00000000-0005-0000-0000-000086000000}"/>
    <cellStyle name="アクセント 6 4" xfId="113" xr:uid="{00000000-0005-0000-0000-000087000000}"/>
    <cellStyle name="アクセント 6 5" xfId="114" xr:uid="{00000000-0005-0000-0000-000088000000}"/>
    <cellStyle name="スタイル 1" xfId="115" xr:uid="{00000000-0005-0000-0000-000089000000}"/>
    <cellStyle name="タイトル" xfId="1217" builtinId="15" customBuiltin="1"/>
    <cellStyle name="タイトル 2" xfId="116" xr:uid="{00000000-0005-0000-0000-00008B000000}"/>
    <cellStyle name="タイトル 3" xfId="117" xr:uid="{00000000-0005-0000-0000-00008C000000}"/>
    <cellStyle name="タイトル 4" xfId="118" xr:uid="{00000000-0005-0000-0000-00008D000000}"/>
    <cellStyle name="タイトル 5" xfId="119" xr:uid="{00000000-0005-0000-0000-00008E000000}"/>
    <cellStyle name="チェック セル" xfId="1229" builtinId="23" customBuiltin="1"/>
    <cellStyle name="チェック セル 2" xfId="120" xr:uid="{00000000-0005-0000-0000-000090000000}"/>
    <cellStyle name="チェック セル 3" xfId="121" xr:uid="{00000000-0005-0000-0000-000091000000}"/>
    <cellStyle name="チェック セル 4" xfId="122" xr:uid="{00000000-0005-0000-0000-000092000000}"/>
    <cellStyle name="チェック セル 5" xfId="123" xr:uid="{00000000-0005-0000-0000-000093000000}"/>
    <cellStyle name="どちらでもない" xfId="1224" builtinId="28" customBuiltin="1"/>
    <cellStyle name="どちらでもない 2" xfId="124" xr:uid="{00000000-0005-0000-0000-000095000000}"/>
    <cellStyle name="どちらでもない 3" xfId="125" xr:uid="{00000000-0005-0000-0000-000096000000}"/>
    <cellStyle name="どちらでもない 4" xfId="126" xr:uid="{00000000-0005-0000-0000-000097000000}"/>
    <cellStyle name="どちらでもない 5" xfId="127" xr:uid="{00000000-0005-0000-0000-000098000000}"/>
    <cellStyle name="パーセント" xfId="1263" builtinId="5"/>
    <cellStyle name="パーセント 2" xfId="128" xr:uid="{00000000-0005-0000-0000-00009A000000}"/>
    <cellStyle name="パーセント 3" xfId="129" xr:uid="{00000000-0005-0000-0000-00009B000000}"/>
    <cellStyle name="パーセント()" xfId="130" xr:uid="{00000000-0005-0000-0000-00009C000000}"/>
    <cellStyle name="パーセント(0.00)" xfId="131" xr:uid="{00000000-0005-0000-0000-00009D000000}"/>
    <cellStyle name="パーセント[0.00]" xfId="132" xr:uid="{00000000-0005-0000-0000-00009E000000}"/>
    <cellStyle name="ハイパーリンク 2" xfId="133" xr:uid="{00000000-0005-0000-0000-00009F000000}"/>
    <cellStyle name="ハイパーリンク 3" xfId="134" xr:uid="{00000000-0005-0000-0000-0000A0000000}"/>
    <cellStyle name="メモ" xfId="1231" builtinId="10" customBuiltin="1"/>
    <cellStyle name="メモ 2" xfId="135" xr:uid="{00000000-0005-0000-0000-0000A2000000}"/>
    <cellStyle name="メモ 2 2" xfId="136" xr:uid="{00000000-0005-0000-0000-0000A3000000}"/>
    <cellStyle name="メモ 2 3" xfId="137" xr:uid="{00000000-0005-0000-0000-0000A4000000}"/>
    <cellStyle name="メモ 3" xfId="138" xr:uid="{00000000-0005-0000-0000-0000A5000000}"/>
    <cellStyle name="メモ 4" xfId="139" xr:uid="{00000000-0005-0000-0000-0000A6000000}"/>
    <cellStyle name="メモ 5" xfId="140" xr:uid="{00000000-0005-0000-0000-0000A7000000}"/>
    <cellStyle name="リンク セル" xfId="1228" builtinId="24" customBuiltin="1"/>
    <cellStyle name="リンク セル 2" xfId="141" xr:uid="{00000000-0005-0000-0000-0000A9000000}"/>
    <cellStyle name="リンク セル 3" xfId="142" xr:uid="{00000000-0005-0000-0000-0000AA000000}"/>
    <cellStyle name="リンク セル 4" xfId="143" xr:uid="{00000000-0005-0000-0000-0000AB000000}"/>
    <cellStyle name="リンク セル 5" xfId="144" xr:uid="{00000000-0005-0000-0000-0000AC000000}"/>
    <cellStyle name="_x001d_・_x000c_ﾏ・_x000d_ﾂ・_x0001__x0016__x0011_F5_x0007__x0001__x0001_" xfId="145" xr:uid="{00000000-0005-0000-0000-0000AD000000}"/>
    <cellStyle name="悪い" xfId="1223" builtinId="27" customBuiltin="1"/>
    <cellStyle name="悪い 2" xfId="146" xr:uid="{00000000-0005-0000-0000-0000AF000000}"/>
    <cellStyle name="悪い 3" xfId="147" xr:uid="{00000000-0005-0000-0000-0000B0000000}"/>
    <cellStyle name="悪い 4" xfId="148" xr:uid="{00000000-0005-0000-0000-0000B1000000}"/>
    <cellStyle name="悪い 5" xfId="149" xr:uid="{00000000-0005-0000-0000-0000B2000000}"/>
    <cellStyle name="罫線" xfId="150" xr:uid="{00000000-0005-0000-0000-0000B3000000}"/>
    <cellStyle name="計算" xfId="1227" builtinId="22" customBuiltin="1"/>
    <cellStyle name="計算 2" xfId="151" xr:uid="{00000000-0005-0000-0000-0000B5000000}"/>
    <cellStyle name="計算 3" xfId="152" xr:uid="{00000000-0005-0000-0000-0000B6000000}"/>
    <cellStyle name="計算 4" xfId="153" xr:uid="{00000000-0005-0000-0000-0000B7000000}"/>
    <cellStyle name="計算 5" xfId="154" xr:uid="{00000000-0005-0000-0000-0000B8000000}"/>
    <cellStyle name="警告文" xfId="1230" builtinId="11" customBuiltin="1"/>
    <cellStyle name="警告文 2" xfId="155" xr:uid="{00000000-0005-0000-0000-0000BA000000}"/>
    <cellStyle name="警告文 3" xfId="156" xr:uid="{00000000-0005-0000-0000-0000BB000000}"/>
    <cellStyle name="警告文 4" xfId="157" xr:uid="{00000000-0005-0000-0000-0000BC000000}"/>
    <cellStyle name="警告文 5" xfId="158" xr:uid="{00000000-0005-0000-0000-0000BD000000}"/>
    <cellStyle name="桁区切り" xfId="1" builtinId="6"/>
    <cellStyle name="桁区切り 10" xfId="159" xr:uid="{00000000-0005-0000-0000-0000BF000000}"/>
    <cellStyle name="桁区切り 11" xfId="160" xr:uid="{00000000-0005-0000-0000-0000C0000000}"/>
    <cellStyle name="桁区切り 11 2" xfId="161" xr:uid="{00000000-0005-0000-0000-0000C1000000}"/>
    <cellStyle name="桁区切り 11 3" xfId="162" xr:uid="{00000000-0005-0000-0000-0000C2000000}"/>
    <cellStyle name="桁区切り 12" xfId="163" xr:uid="{00000000-0005-0000-0000-0000C3000000}"/>
    <cellStyle name="桁区切り 13" xfId="164" xr:uid="{00000000-0005-0000-0000-0000C4000000}"/>
    <cellStyle name="桁区切り 13 2" xfId="165" xr:uid="{00000000-0005-0000-0000-0000C5000000}"/>
    <cellStyle name="桁区切り 13 3" xfId="166" xr:uid="{00000000-0005-0000-0000-0000C6000000}"/>
    <cellStyle name="桁区切り 14" xfId="167" xr:uid="{00000000-0005-0000-0000-0000C7000000}"/>
    <cellStyle name="桁区切り 15" xfId="168" xr:uid="{00000000-0005-0000-0000-0000C8000000}"/>
    <cellStyle name="桁区切り 16" xfId="169" xr:uid="{00000000-0005-0000-0000-0000C9000000}"/>
    <cellStyle name="桁区切り 17" xfId="170" xr:uid="{00000000-0005-0000-0000-0000CA000000}"/>
    <cellStyle name="桁区切り 18" xfId="171" xr:uid="{00000000-0005-0000-0000-0000CB000000}"/>
    <cellStyle name="桁区切り 19" xfId="172" xr:uid="{00000000-0005-0000-0000-0000CC000000}"/>
    <cellStyle name="桁区切り 2" xfId="173" xr:uid="{00000000-0005-0000-0000-0000CD000000}"/>
    <cellStyle name="桁区切り 2 10" xfId="174" xr:uid="{00000000-0005-0000-0000-0000CE000000}"/>
    <cellStyle name="桁区切り 2 11" xfId="175" xr:uid="{00000000-0005-0000-0000-0000CF000000}"/>
    <cellStyle name="桁区切り 2 12" xfId="176" xr:uid="{00000000-0005-0000-0000-0000D0000000}"/>
    <cellStyle name="桁区切り 2 13" xfId="177" xr:uid="{00000000-0005-0000-0000-0000D1000000}"/>
    <cellStyle name="桁区切り 2 14" xfId="178" xr:uid="{00000000-0005-0000-0000-0000D2000000}"/>
    <cellStyle name="桁区切り 2 15" xfId="179" xr:uid="{00000000-0005-0000-0000-0000D3000000}"/>
    <cellStyle name="桁区切り 2 16" xfId="180" xr:uid="{00000000-0005-0000-0000-0000D4000000}"/>
    <cellStyle name="桁区切り 2 17" xfId="181" xr:uid="{00000000-0005-0000-0000-0000D5000000}"/>
    <cellStyle name="桁区切り 2 18" xfId="182" xr:uid="{00000000-0005-0000-0000-0000D6000000}"/>
    <cellStyle name="桁区切り 2 19" xfId="183" xr:uid="{00000000-0005-0000-0000-0000D7000000}"/>
    <cellStyle name="桁区切り 2 2" xfId="184" xr:uid="{00000000-0005-0000-0000-0000D8000000}"/>
    <cellStyle name="桁区切り 2 2 10" xfId="185" xr:uid="{00000000-0005-0000-0000-0000D9000000}"/>
    <cellStyle name="桁区切り 2 2 11" xfId="186" xr:uid="{00000000-0005-0000-0000-0000DA000000}"/>
    <cellStyle name="桁区切り 2 2 12" xfId="187" xr:uid="{00000000-0005-0000-0000-0000DB000000}"/>
    <cellStyle name="桁区切り 2 2 13" xfId="188" xr:uid="{00000000-0005-0000-0000-0000DC000000}"/>
    <cellStyle name="桁区切り 2 2 2" xfId="189" xr:uid="{00000000-0005-0000-0000-0000DD000000}"/>
    <cellStyle name="桁区切り 2 2 3" xfId="190" xr:uid="{00000000-0005-0000-0000-0000DE000000}"/>
    <cellStyle name="桁区切り 2 2 4" xfId="191" xr:uid="{00000000-0005-0000-0000-0000DF000000}"/>
    <cellStyle name="桁区切り 2 2 5" xfId="192" xr:uid="{00000000-0005-0000-0000-0000E0000000}"/>
    <cellStyle name="桁区切り 2 2 6" xfId="193" xr:uid="{00000000-0005-0000-0000-0000E1000000}"/>
    <cellStyle name="桁区切り 2 2 7" xfId="194" xr:uid="{00000000-0005-0000-0000-0000E2000000}"/>
    <cellStyle name="桁区切り 2 2 8" xfId="195" xr:uid="{00000000-0005-0000-0000-0000E3000000}"/>
    <cellStyle name="桁区切り 2 2 9" xfId="196" xr:uid="{00000000-0005-0000-0000-0000E4000000}"/>
    <cellStyle name="桁区切り 2 20" xfId="1258" xr:uid="{00000000-0005-0000-0000-0000E5000000}"/>
    <cellStyle name="桁区切り 2 3" xfId="197" xr:uid="{00000000-0005-0000-0000-0000E6000000}"/>
    <cellStyle name="桁区切り 2 4" xfId="198" xr:uid="{00000000-0005-0000-0000-0000E7000000}"/>
    <cellStyle name="桁区切り 2 5" xfId="199" xr:uid="{00000000-0005-0000-0000-0000E8000000}"/>
    <cellStyle name="桁区切り 2 6" xfId="200" xr:uid="{00000000-0005-0000-0000-0000E9000000}"/>
    <cellStyle name="桁区切り 2 7" xfId="201" xr:uid="{00000000-0005-0000-0000-0000EA000000}"/>
    <cellStyle name="桁区切り 2 8" xfId="202" xr:uid="{00000000-0005-0000-0000-0000EB000000}"/>
    <cellStyle name="桁区切り 2 9" xfId="203" xr:uid="{00000000-0005-0000-0000-0000EC000000}"/>
    <cellStyle name="桁区切り 20" xfId="204" xr:uid="{00000000-0005-0000-0000-0000ED000000}"/>
    <cellStyle name="桁区切り 21" xfId="205" xr:uid="{00000000-0005-0000-0000-0000EE000000}"/>
    <cellStyle name="桁区切り 22" xfId="206" xr:uid="{00000000-0005-0000-0000-0000EF000000}"/>
    <cellStyle name="桁区切り 23" xfId="207" xr:uid="{00000000-0005-0000-0000-0000F0000000}"/>
    <cellStyle name="桁区切り 24" xfId="208" xr:uid="{00000000-0005-0000-0000-0000F1000000}"/>
    <cellStyle name="桁区切り 25" xfId="209" xr:uid="{00000000-0005-0000-0000-0000F2000000}"/>
    <cellStyle name="桁区切り 26" xfId="210" xr:uid="{00000000-0005-0000-0000-0000F3000000}"/>
    <cellStyle name="桁区切り 27" xfId="211" xr:uid="{00000000-0005-0000-0000-0000F4000000}"/>
    <cellStyle name="桁区切り 28" xfId="212" xr:uid="{00000000-0005-0000-0000-0000F5000000}"/>
    <cellStyle name="桁区切り 29" xfId="213" xr:uid="{00000000-0005-0000-0000-0000F6000000}"/>
    <cellStyle name="桁区切り 3" xfId="214" xr:uid="{00000000-0005-0000-0000-0000F7000000}"/>
    <cellStyle name="桁区切り 3 10" xfId="215" xr:uid="{00000000-0005-0000-0000-0000F8000000}"/>
    <cellStyle name="桁区切り 3 11" xfId="216" xr:uid="{00000000-0005-0000-0000-0000F9000000}"/>
    <cellStyle name="桁区切り 3 12" xfId="217" xr:uid="{00000000-0005-0000-0000-0000FA000000}"/>
    <cellStyle name="桁区切り 3 13" xfId="218" xr:uid="{00000000-0005-0000-0000-0000FB000000}"/>
    <cellStyle name="桁区切り 3 14" xfId="219" xr:uid="{00000000-0005-0000-0000-0000FC000000}"/>
    <cellStyle name="桁区切り 3 15" xfId="220" xr:uid="{00000000-0005-0000-0000-0000FD000000}"/>
    <cellStyle name="桁区切り 3 16" xfId="221" xr:uid="{00000000-0005-0000-0000-0000FE000000}"/>
    <cellStyle name="桁区切り 3 17" xfId="222" xr:uid="{00000000-0005-0000-0000-0000FF000000}"/>
    <cellStyle name="桁区切り 3 18" xfId="223" xr:uid="{00000000-0005-0000-0000-000000010000}"/>
    <cellStyle name="桁区切り 3 19" xfId="224" xr:uid="{00000000-0005-0000-0000-000001010000}"/>
    <cellStyle name="桁区切り 3 2" xfId="225" xr:uid="{00000000-0005-0000-0000-000002010000}"/>
    <cellStyle name="桁区切り 3 20" xfId="226" xr:uid="{00000000-0005-0000-0000-000003010000}"/>
    <cellStyle name="桁区切り 3 21" xfId="227" xr:uid="{00000000-0005-0000-0000-000004010000}"/>
    <cellStyle name="桁区切り 3 22" xfId="228" xr:uid="{00000000-0005-0000-0000-000005010000}"/>
    <cellStyle name="桁区切り 3 23" xfId="229" xr:uid="{00000000-0005-0000-0000-000006010000}"/>
    <cellStyle name="桁区切り 3 24" xfId="1259" xr:uid="{00000000-0005-0000-0000-000007010000}"/>
    <cellStyle name="桁区切り 3 3" xfId="230" xr:uid="{00000000-0005-0000-0000-000008010000}"/>
    <cellStyle name="桁区切り 3 4" xfId="231" xr:uid="{00000000-0005-0000-0000-000009010000}"/>
    <cellStyle name="桁区切り 3 5" xfId="232" xr:uid="{00000000-0005-0000-0000-00000A010000}"/>
    <cellStyle name="桁区切り 3 6" xfId="233" xr:uid="{00000000-0005-0000-0000-00000B010000}"/>
    <cellStyle name="桁区切り 3 7" xfId="234" xr:uid="{00000000-0005-0000-0000-00000C010000}"/>
    <cellStyle name="桁区切り 3 8" xfId="235" xr:uid="{00000000-0005-0000-0000-00000D010000}"/>
    <cellStyle name="桁区切り 3 9" xfId="236" xr:uid="{00000000-0005-0000-0000-00000E010000}"/>
    <cellStyle name="桁区切り 30" xfId="237" xr:uid="{00000000-0005-0000-0000-00000F010000}"/>
    <cellStyle name="桁区切り 31" xfId="238" xr:uid="{00000000-0005-0000-0000-000010010000}"/>
    <cellStyle name="桁区切り 32" xfId="239" xr:uid="{00000000-0005-0000-0000-000011010000}"/>
    <cellStyle name="桁区切り 33" xfId="240" xr:uid="{00000000-0005-0000-0000-000012010000}"/>
    <cellStyle name="桁区切り 33 10" xfId="241" xr:uid="{00000000-0005-0000-0000-000013010000}"/>
    <cellStyle name="桁区切り 33 11" xfId="242" xr:uid="{00000000-0005-0000-0000-000014010000}"/>
    <cellStyle name="桁区切り 33 12" xfId="243" xr:uid="{00000000-0005-0000-0000-000015010000}"/>
    <cellStyle name="桁区切り 33 13" xfId="244" xr:uid="{00000000-0005-0000-0000-000016010000}"/>
    <cellStyle name="桁区切り 33 2" xfId="245" xr:uid="{00000000-0005-0000-0000-000017010000}"/>
    <cellStyle name="桁区切り 33 3" xfId="246" xr:uid="{00000000-0005-0000-0000-000018010000}"/>
    <cellStyle name="桁区切り 33 4" xfId="247" xr:uid="{00000000-0005-0000-0000-000019010000}"/>
    <cellStyle name="桁区切り 33 5" xfId="248" xr:uid="{00000000-0005-0000-0000-00001A010000}"/>
    <cellStyle name="桁区切り 33 6" xfId="249" xr:uid="{00000000-0005-0000-0000-00001B010000}"/>
    <cellStyle name="桁区切り 33 7" xfId="250" xr:uid="{00000000-0005-0000-0000-00001C010000}"/>
    <cellStyle name="桁区切り 33 8" xfId="251" xr:uid="{00000000-0005-0000-0000-00001D010000}"/>
    <cellStyle name="桁区切り 33 9" xfId="252" xr:uid="{00000000-0005-0000-0000-00001E010000}"/>
    <cellStyle name="桁区切り 34" xfId="253" xr:uid="{00000000-0005-0000-0000-00001F010000}"/>
    <cellStyle name="桁区切り 34 10" xfId="254" xr:uid="{00000000-0005-0000-0000-000020010000}"/>
    <cellStyle name="桁区切り 34 11" xfId="255" xr:uid="{00000000-0005-0000-0000-000021010000}"/>
    <cellStyle name="桁区切り 34 12" xfId="256" xr:uid="{00000000-0005-0000-0000-000022010000}"/>
    <cellStyle name="桁区切り 34 13" xfId="257" xr:uid="{00000000-0005-0000-0000-000023010000}"/>
    <cellStyle name="桁区切り 34 2" xfId="258" xr:uid="{00000000-0005-0000-0000-000024010000}"/>
    <cellStyle name="桁区切り 34 3" xfId="259" xr:uid="{00000000-0005-0000-0000-000025010000}"/>
    <cellStyle name="桁区切り 34 4" xfId="260" xr:uid="{00000000-0005-0000-0000-000026010000}"/>
    <cellStyle name="桁区切り 34 5" xfId="261" xr:uid="{00000000-0005-0000-0000-000027010000}"/>
    <cellStyle name="桁区切り 34 6" xfId="262" xr:uid="{00000000-0005-0000-0000-000028010000}"/>
    <cellStyle name="桁区切り 34 7" xfId="263" xr:uid="{00000000-0005-0000-0000-000029010000}"/>
    <cellStyle name="桁区切り 34 8" xfId="264" xr:uid="{00000000-0005-0000-0000-00002A010000}"/>
    <cellStyle name="桁区切り 34 9" xfId="265" xr:uid="{00000000-0005-0000-0000-00002B010000}"/>
    <cellStyle name="桁区切り 35" xfId="266" xr:uid="{00000000-0005-0000-0000-00002C010000}"/>
    <cellStyle name="桁区切り 35 10" xfId="267" xr:uid="{00000000-0005-0000-0000-00002D010000}"/>
    <cellStyle name="桁区切り 35 11" xfId="268" xr:uid="{00000000-0005-0000-0000-00002E010000}"/>
    <cellStyle name="桁区切り 35 12" xfId="269" xr:uid="{00000000-0005-0000-0000-00002F010000}"/>
    <cellStyle name="桁区切り 35 13" xfId="270" xr:uid="{00000000-0005-0000-0000-000030010000}"/>
    <cellStyle name="桁区切り 35 2" xfId="271" xr:uid="{00000000-0005-0000-0000-000031010000}"/>
    <cellStyle name="桁区切り 35 3" xfId="272" xr:uid="{00000000-0005-0000-0000-000032010000}"/>
    <cellStyle name="桁区切り 35 4" xfId="273" xr:uid="{00000000-0005-0000-0000-000033010000}"/>
    <cellStyle name="桁区切り 35 5" xfId="274" xr:uid="{00000000-0005-0000-0000-000034010000}"/>
    <cellStyle name="桁区切り 35 6" xfId="275" xr:uid="{00000000-0005-0000-0000-000035010000}"/>
    <cellStyle name="桁区切り 35 7" xfId="276" xr:uid="{00000000-0005-0000-0000-000036010000}"/>
    <cellStyle name="桁区切り 35 8" xfId="277" xr:uid="{00000000-0005-0000-0000-000037010000}"/>
    <cellStyle name="桁区切り 35 9" xfId="278" xr:uid="{00000000-0005-0000-0000-000038010000}"/>
    <cellStyle name="桁区切り 35_会計団体" xfId="279" xr:uid="{00000000-0005-0000-0000-000039010000}"/>
    <cellStyle name="桁区切り 36" xfId="280" xr:uid="{00000000-0005-0000-0000-00003A010000}"/>
    <cellStyle name="桁区切り 36 10" xfId="281" xr:uid="{00000000-0005-0000-0000-00003B010000}"/>
    <cellStyle name="桁区切り 36 11" xfId="282" xr:uid="{00000000-0005-0000-0000-00003C010000}"/>
    <cellStyle name="桁区切り 36 12" xfId="283" xr:uid="{00000000-0005-0000-0000-00003D010000}"/>
    <cellStyle name="桁区切り 36 13" xfId="284" xr:uid="{00000000-0005-0000-0000-00003E010000}"/>
    <cellStyle name="桁区切り 36 2" xfId="285" xr:uid="{00000000-0005-0000-0000-00003F010000}"/>
    <cellStyle name="桁区切り 36 3" xfId="286" xr:uid="{00000000-0005-0000-0000-000040010000}"/>
    <cellStyle name="桁区切り 36 4" xfId="287" xr:uid="{00000000-0005-0000-0000-000041010000}"/>
    <cellStyle name="桁区切り 36 5" xfId="288" xr:uid="{00000000-0005-0000-0000-000042010000}"/>
    <cellStyle name="桁区切り 36 6" xfId="289" xr:uid="{00000000-0005-0000-0000-000043010000}"/>
    <cellStyle name="桁区切り 36 7" xfId="290" xr:uid="{00000000-0005-0000-0000-000044010000}"/>
    <cellStyle name="桁区切り 36 8" xfId="291" xr:uid="{00000000-0005-0000-0000-000045010000}"/>
    <cellStyle name="桁区切り 36 9" xfId="292" xr:uid="{00000000-0005-0000-0000-000046010000}"/>
    <cellStyle name="桁区切り 36_会計団体" xfId="293" xr:uid="{00000000-0005-0000-0000-000047010000}"/>
    <cellStyle name="桁区切り 37" xfId="294" xr:uid="{00000000-0005-0000-0000-000048010000}"/>
    <cellStyle name="桁区切り 38" xfId="295" xr:uid="{00000000-0005-0000-0000-000049010000}"/>
    <cellStyle name="桁区切り 39" xfId="296" xr:uid="{00000000-0005-0000-0000-00004A010000}"/>
    <cellStyle name="桁区切り 4" xfId="297" xr:uid="{00000000-0005-0000-0000-00004B010000}"/>
    <cellStyle name="桁区切り 4 10" xfId="298" xr:uid="{00000000-0005-0000-0000-00004C010000}"/>
    <cellStyle name="桁区切り 4 11" xfId="299" xr:uid="{00000000-0005-0000-0000-00004D010000}"/>
    <cellStyle name="桁区切り 4 12" xfId="300" xr:uid="{00000000-0005-0000-0000-00004E010000}"/>
    <cellStyle name="桁区切り 4 13" xfId="301" xr:uid="{00000000-0005-0000-0000-00004F010000}"/>
    <cellStyle name="桁区切り 4 2" xfId="302" xr:uid="{00000000-0005-0000-0000-000050010000}"/>
    <cellStyle name="桁区切り 4 3" xfId="303" xr:uid="{00000000-0005-0000-0000-000051010000}"/>
    <cellStyle name="桁区切り 4 4" xfId="304" xr:uid="{00000000-0005-0000-0000-000052010000}"/>
    <cellStyle name="桁区切り 4 5" xfId="305" xr:uid="{00000000-0005-0000-0000-000053010000}"/>
    <cellStyle name="桁区切り 4 6" xfId="306" xr:uid="{00000000-0005-0000-0000-000054010000}"/>
    <cellStyle name="桁区切り 4 7" xfId="307" xr:uid="{00000000-0005-0000-0000-000055010000}"/>
    <cellStyle name="桁区切り 4 8" xfId="308" xr:uid="{00000000-0005-0000-0000-000056010000}"/>
    <cellStyle name="桁区切り 4 9" xfId="309" xr:uid="{00000000-0005-0000-0000-000057010000}"/>
    <cellStyle name="桁区切り 40" xfId="310" xr:uid="{00000000-0005-0000-0000-000058010000}"/>
    <cellStyle name="桁区切り 41" xfId="311" xr:uid="{00000000-0005-0000-0000-000059010000}"/>
    <cellStyle name="桁区切り 42" xfId="312" xr:uid="{00000000-0005-0000-0000-00005A010000}"/>
    <cellStyle name="桁区切り 43" xfId="313" xr:uid="{00000000-0005-0000-0000-00005B010000}"/>
    <cellStyle name="桁区切り 44" xfId="314" xr:uid="{00000000-0005-0000-0000-00005C010000}"/>
    <cellStyle name="桁区切り 5" xfId="315" xr:uid="{00000000-0005-0000-0000-00005D010000}"/>
    <cellStyle name="桁区切り 5 10" xfId="316" xr:uid="{00000000-0005-0000-0000-00005E010000}"/>
    <cellStyle name="桁区切り 5 11" xfId="317" xr:uid="{00000000-0005-0000-0000-00005F010000}"/>
    <cellStyle name="桁区切り 5 12" xfId="318" xr:uid="{00000000-0005-0000-0000-000060010000}"/>
    <cellStyle name="桁区切り 5 13" xfId="319" xr:uid="{00000000-0005-0000-0000-000061010000}"/>
    <cellStyle name="桁区切り 5 2" xfId="320" xr:uid="{00000000-0005-0000-0000-000062010000}"/>
    <cellStyle name="桁区切り 5 3" xfId="321" xr:uid="{00000000-0005-0000-0000-000063010000}"/>
    <cellStyle name="桁区切り 5 4" xfId="322" xr:uid="{00000000-0005-0000-0000-000064010000}"/>
    <cellStyle name="桁区切り 5 5" xfId="323" xr:uid="{00000000-0005-0000-0000-000065010000}"/>
    <cellStyle name="桁区切り 5 6" xfId="324" xr:uid="{00000000-0005-0000-0000-000066010000}"/>
    <cellStyle name="桁区切り 5 7" xfId="325" xr:uid="{00000000-0005-0000-0000-000067010000}"/>
    <cellStyle name="桁区切り 5 8" xfId="326" xr:uid="{00000000-0005-0000-0000-000068010000}"/>
    <cellStyle name="桁区切り 5 9" xfId="327" xr:uid="{00000000-0005-0000-0000-000069010000}"/>
    <cellStyle name="桁区切り 6" xfId="328" xr:uid="{00000000-0005-0000-0000-00006A010000}"/>
    <cellStyle name="桁区切り 6 10" xfId="329" xr:uid="{00000000-0005-0000-0000-00006B010000}"/>
    <cellStyle name="桁区切り 6 11" xfId="330" xr:uid="{00000000-0005-0000-0000-00006C010000}"/>
    <cellStyle name="桁区切り 6 12" xfId="331" xr:uid="{00000000-0005-0000-0000-00006D010000}"/>
    <cellStyle name="桁区切り 6 13" xfId="332" xr:uid="{00000000-0005-0000-0000-00006E010000}"/>
    <cellStyle name="桁区切り 6 2" xfId="333" xr:uid="{00000000-0005-0000-0000-00006F010000}"/>
    <cellStyle name="桁区切り 6 3" xfId="334" xr:uid="{00000000-0005-0000-0000-000070010000}"/>
    <cellStyle name="桁区切り 6 4" xfId="335" xr:uid="{00000000-0005-0000-0000-000071010000}"/>
    <cellStyle name="桁区切り 6 5" xfId="336" xr:uid="{00000000-0005-0000-0000-000072010000}"/>
    <cellStyle name="桁区切り 6 6" xfId="337" xr:uid="{00000000-0005-0000-0000-000073010000}"/>
    <cellStyle name="桁区切り 6 7" xfId="338" xr:uid="{00000000-0005-0000-0000-000074010000}"/>
    <cellStyle name="桁区切り 6 8" xfId="339" xr:uid="{00000000-0005-0000-0000-000075010000}"/>
    <cellStyle name="桁区切り 6 9" xfId="340" xr:uid="{00000000-0005-0000-0000-000076010000}"/>
    <cellStyle name="桁区切り 7" xfId="341" xr:uid="{00000000-0005-0000-0000-000077010000}"/>
    <cellStyle name="桁区切り 7 10" xfId="342" xr:uid="{00000000-0005-0000-0000-000078010000}"/>
    <cellStyle name="桁区切り 7 11" xfId="343" xr:uid="{00000000-0005-0000-0000-000079010000}"/>
    <cellStyle name="桁区切り 7 12" xfId="344" xr:uid="{00000000-0005-0000-0000-00007A010000}"/>
    <cellStyle name="桁区切り 7 13" xfId="345" xr:uid="{00000000-0005-0000-0000-00007B010000}"/>
    <cellStyle name="桁区切り 7 2" xfId="346" xr:uid="{00000000-0005-0000-0000-00007C010000}"/>
    <cellStyle name="桁区切り 7 3" xfId="347" xr:uid="{00000000-0005-0000-0000-00007D010000}"/>
    <cellStyle name="桁区切り 7 4" xfId="348" xr:uid="{00000000-0005-0000-0000-00007E010000}"/>
    <cellStyle name="桁区切り 7 5" xfId="349" xr:uid="{00000000-0005-0000-0000-00007F010000}"/>
    <cellStyle name="桁区切り 7 6" xfId="350" xr:uid="{00000000-0005-0000-0000-000080010000}"/>
    <cellStyle name="桁区切り 7 7" xfId="351" xr:uid="{00000000-0005-0000-0000-000081010000}"/>
    <cellStyle name="桁区切り 7 8" xfId="352" xr:uid="{00000000-0005-0000-0000-000082010000}"/>
    <cellStyle name="桁区切り 7 9" xfId="353" xr:uid="{00000000-0005-0000-0000-000083010000}"/>
    <cellStyle name="桁区切り 8" xfId="354" xr:uid="{00000000-0005-0000-0000-000084010000}"/>
    <cellStyle name="桁区切り 9" xfId="355" xr:uid="{00000000-0005-0000-0000-000085010000}"/>
    <cellStyle name="見出し 1" xfId="1218" builtinId="16" customBuiltin="1"/>
    <cellStyle name="見出し 1 2" xfId="356" xr:uid="{00000000-0005-0000-0000-000087010000}"/>
    <cellStyle name="見出し 1 3" xfId="357" xr:uid="{00000000-0005-0000-0000-000088010000}"/>
    <cellStyle name="見出し 1 4" xfId="358" xr:uid="{00000000-0005-0000-0000-000089010000}"/>
    <cellStyle name="見出し 1 5" xfId="359" xr:uid="{00000000-0005-0000-0000-00008A010000}"/>
    <cellStyle name="見出し 2" xfId="1219" builtinId="17" customBuiltin="1"/>
    <cellStyle name="見出し 2 2" xfId="360" xr:uid="{00000000-0005-0000-0000-00008C010000}"/>
    <cellStyle name="見出し 2 3" xfId="361" xr:uid="{00000000-0005-0000-0000-00008D010000}"/>
    <cellStyle name="見出し 2 4" xfId="362" xr:uid="{00000000-0005-0000-0000-00008E010000}"/>
    <cellStyle name="見出し 2 5" xfId="363" xr:uid="{00000000-0005-0000-0000-00008F010000}"/>
    <cellStyle name="見出し 3" xfId="1220" builtinId="18" customBuiltin="1"/>
    <cellStyle name="見出し 3 2" xfId="364" xr:uid="{00000000-0005-0000-0000-000091010000}"/>
    <cellStyle name="見出し 3 3" xfId="365" xr:uid="{00000000-0005-0000-0000-000092010000}"/>
    <cellStyle name="見出し 3 4" xfId="366" xr:uid="{00000000-0005-0000-0000-000093010000}"/>
    <cellStyle name="見出し 3 5" xfId="367" xr:uid="{00000000-0005-0000-0000-000094010000}"/>
    <cellStyle name="見出し 4" xfId="1221" builtinId="19" customBuiltin="1"/>
    <cellStyle name="見出し 4 2" xfId="368" xr:uid="{00000000-0005-0000-0000-000096010000}"/>
    <cellStyle name="見出し 4 3" xfId="369" xr:uid="{00000000-0005-0000-0000-000097010000}"/>
    <cellStyle name="見出し 4 4" xfId="370" xr:uid="{00000000-0005-0000-0000-000098010000}"/>
    <cellStyle name="見出し 4 5" xfId="371" xr:uid="{00000000-0005-0000-0000-000099010000}"/>
    <cellStyle name="見出し１" xfId="372" xr:uid="{00000000-0005-0000-0000-00009A010000}"/>
    <cellStyle name="集計" xfId="1233" builtinId="25" customBuiltin="1"/>
    <cellStyle name="集計 2" xfId="373" xr:uid="{00000000-0005-0000-0000-00009C010000}"/>
    <cellStyle name="集計 3" xfId="374" xr:uid="{00000000-0005-0000-0000-00009D010000}"/>
    <cellStyle name="集計 4" xfId="375" xr:uid="{00000000-0005-0000-0000-00009E010000}"/>
    <cellStyle name="集計 5" xfId="376" xr:uid="{00000000-0005-0000-0000-00009F010000}"/>
    <cellStyle name="出力" xfId="1226" builtinId="21" customBuiltin="1"/>
    <cellStyle name="出力 2" xfId="377" xr:uid="{00000000-0005-0000-0000-0000A1010000}"/>
    <cellStyle name="出力 3" xfId="378" xr:uid="{00000000-0005-0000-0000-0000A2010000}"/>
    <cellStyle name="出力 4" xfId="379" xr:uid="{00000000-0005-0000-0000-0000A3010000}"/>
    <cellStyle name="出力 5" xfId="380" xr:uid="{00000000-0005-0000-0000-0000A4010000}"/>
    <cellStyle name="小数点" xfId="381" xr:uid="{00000000-0005-0000-0000-0000A5010000}"/>
    <cellStyle name="折り返し" xfId="382" xr:uid="{00000000-0005-0000-0000-0000A6010000}"/>
    <cellStyle name="説明文" xfId="1232" builtinId="53" customBuiltin="1"/>
    <cellStyle name="説明文 2" xfId="383" xr:uid="{00000000-0005-0000-0000-0000A8010000}"/>
    <cellStyle name="説明文 3" xfId="384" xr:uid="{00000000-0005-0000-0000-0000A9010000}"/>
    <cellStyle name="説明文 4" xfId="385" xr:uid="{00000000-0005-0000-0000-0000AA010000}"/>
    <cellStyle name="説明文 5" xfId="386" xr:uid="{00000000-0005-0000-0000-0000AB010000}"/>
    <cellStyle name="脱浦 [0.00]_MAIN_MENU" xfId="387" xr:uid="{00000000-0005-0000-0000-0000AC010000}"/>
    <cellStyle name="脱浦_MAIN_MENU" xfId="388" xr:uid="{00000000-0005-0000-0000-0000AD010000}"/>
    <cellStyle name="通貨 2" xfId="389" xr:uid="{00000000-0005-0000-0000-0000AE010000}"/>
    <cellStyle name="通貨 2 10" xfId="390" xr:uid="{00000000-0005-0000-0000-0000AF010000}"/>
    <cellStyle name="通貨 2 11" xfId="391" xr:uid="{00000000-0005-0000-0000-0000B0010000}"/>
    <cellStyle name="通貨 2 12" xfId="392" xr:uid="{00000000-0005-0000-0000-0000B1010000}"/>
    <cellStyle name="通貨 2 13" xfId="393" xr:uid="{00000000-0005-0000-0000-0000B2010000}"/>
    <cellStyle name="通貨 2 14" xfId="1260" xr:uid="{00000000-0005-0000-0000-0000B3010000}"/>
    <cellStyle name="通貨 2 2" xfId="394" xr:uid="{00000000-0005-0000-0000-0000B4010000}"/>
    <cellStyle name="通貨 2 3" xfId="395" xr:uid="{00000000-0005-0000-0000-0000B5010000}"/>
    <cellStyle name="通貨 2 4" xfId="396" xr:uid="{00000000-0005-0000-0000-0000B6010000}"/>
    <cellStyle name="通貨 2 5" xfId="397" xr:uid="{00000000-0005-0000-0000-0000B7010000}"/>
    <cellStyle name="通貨 2 6" xfId="398" xr:uid="{00000000-0005-0000-0000-0000B8010000}"/>
    <cellStyle name="通貨 2 7" xfId="399" xr:uid="{00000000-0005-0000-0000-0000B9010000}"/>
    <cellStyle name="通貨 2 8" xfId="400" xr:uid="{00000000-0005-0000-0000-0000BA010000}"/>
    <cellStyle name="通貨 2 9" xfId="401" xr:uid="{00000000-0005-0000-0000-0000BB010000}"/>
    <cellStyle name="通貨 3" xfId="402" xr:uid="{00000000-0005-0000-0000-0000BC010000}"/>
    <cellStyle name="通貨 4" xfId="403" xr:uid="{00000000-0005-0000-0000-0000BD010000}"/>
    <cellStyle name="通貨 5" xfId="404" xr:uid="{00000000-0005-0000-0000-0000BE010000}"/>
    <cellStyle name="入力" xfId="1225" builtinId="20" customBuiltin="1"/>
    <cellStyle name="入力 2" xfId="405" xr:uid="{00000000-0005-0000-0000-0000C0010000}"/>
    <cellStyle name="入力 3" xfId="406" xr:uid="{00000000-0005-0000-0000-0000C1010000}"/>
    <cellStyle name="入力 4" xfId="407" xr:uid="{00000000-0005-0000-0000-0000C2010000}"/>
    <cellStyle name="入力 5" xfId="408" xr:uid="{00000000-0005-0000-0000-0000C3010000}"/>
    <cellStyle name="標準" xfId="0" builtinId="0"/>
    <cellStyle name="標準 10" xfId="409" xr:uid="{00000000-0005-0000-0000-0000C5010000}"/>
    <cellStyle name="標準 10 10" xfId="410" xr:uid="{00000000-0005-0000-0000-0000C6010000}"/>
    <cellStyle name="標準 10 11" xfId="411" xr:uid="{00000000-0005-0000-0000-0000C7010000}"/>
    <cellStyle name="標準 10 12" xfId="412" xr:uid="{00000000-0005-0000-0000-0000C8010000}"/>
    <cellStyle name="標準 10 13" xfId="413" xr:uid="{00000000-0005-0000-0000-0000C9010000}"/>
    <cellStyle name="標準 10 14" xfId="414" xr:uid="{00000000-0005-0000-0000-0000CA010000}"/>
    <cellStyle name="標準 10 15" xfId="415" xr:uid="{00000000-0005-0000-0000-0000CB010000}"/>
    <cellStyle name="標準 10 2" xfId="416" xr:uid="{00000000-0005-0000-0000-0000CC010000}"/>
    <cellStyle name="標準 10 3" xfId="417" xr:uid="{00000000-0005-0000-0000-0000CD010000}"/>
    <cellStyle name="標準 10 4" xfId="418" xr:uid="{00000000-0005-0000-0000-0000CE010000}"/>
    <cellStyle name="標準 10 5" xfId="419" xr:uid="{00000000-0005-0000-0000-0000CF010000}"/>
    <cellStyle name="標準 10 6" xfId="420" xr:uid="{00000000-0005-0000-0000-0000D0010000}"/>
    <cellStyle name="標準 10 7" xfId="421" xr:uid="{00000000-0005-0000-0000-0000D1010000}"/>
    <cellStyle name="標準 10 8" xfId="422" xr:uid="{00000000-0005-0000-0000-0000D2010000}"/>
    <cellStyle name="標準 10 9" xfId="423" xr:uid="{00000000-0005-0000-0000-0000D3010000}"/>
    <cellStyle name="標準 10_081106_目黒区　償却計算フォーマット" xfId="424" xr:uid="{00000000-0005-0000-0000-0000D4010000}"/>
    <cellStyle name="標準 11" xfId="425" xr:uid="{00000000-0005-0000-0000-0000D5010000}"/>
    <cellStyle name="標準 12" xfId="426" xr:uid="{00000000-0005-0000-0000-0000D6010000}"/>
    <cellStyle name="標準 12 10" xfId="427" xr:uid="{00000000-0005-0000-0000-0000D7010000}"/>
    <cellStyle name="標準 12 11" xfId="428" xr:uid="{00000000-0005-0000-0000-0000D8010000}"/>
    <cellStyle name="標準 12 12" xfId="429" xr:uid="{00000000-0005-0000-0000-0000D9010000}"/>
    <cellStyle name="標準 12 13" xfId="430" xr:uid="{00000000-0005-0000-0000-0000DA010000}"/>
    <cellStyle name="標準 12 14" xfId="431" xr:uid="{00000000-0005-0000-0000-0000DB010000}"/>
    <cellStyle name="標準 12 15" xfId="432" xr:uid="{00000000-0005-0000-0000-0000DC010000}"/>
    <cellStyle name="標準 12 2" xfId="433" xr:uid="{00000000-0005-0000-0000-0000DD010000}"/>
    <cellStyle name="標準 12 3" xfId="434" xr:uid="{00000000-0005-0000-0000-0000DE010000}"/>
    <cellStyle name="標準 12 4" xfId="435" xr:uid="{00000000-0005-0000-0000-0000DF010000}"/>
    <cellStyle name="標準 12 5" xfId="436" xr:uid="{00000000-0005-0000-0000-0000E0010000}"/>
    <cellStyle name="標準 12 6" xfId="437" xr:uid="{00000000-0005-0000-0000-0000E1010000}"/>
    <cellStyle name="標準 12 7" xfId="438" xr:uid="{00000000-0005-0000-0000-0000E2010000}"/>
    <cellStyle name="標準 12 8" xfId="439" xr:uid="{00000000-0005-0000-0000-0000E3010000}"/>
    <cellStyle name="標準 12 9" xfId="440" xr:uid="{00000000-0005-0000-0000-0000E4010000}"/>
    <cellStyle name="標準 12_081106_目黒区　償却計算フォーマット" xfId="441" xr:uid="{00000000-0005-0000-0000-0000E5010000}"/>
    <cellStyle name="標準 13" xfId="442" xr:uid="{00000000-0005-0000-0000-0000E6010000}"/>
    <cellStyle name="標準 13 10" xfId="443" xr:uid="{00000000-0005-0000-0000-0000E7010000}"/>
    <cellStyle name="標準 13 11" xfId="444" xr:uid="{00000000-0005-0000-0000-0000E8010000}"/>
    <cellStyle name="標準 13 12" xfId="445" xr:uid="{00000000-0005-0000-0000-0000E9010000}"/>
    <cellStyle name="標準 13 13" xfId="446" xr:uid="{00000000-0005-0000-0000-0000EA010000}"/>
    <cellStyle name="標準 13 14" xfId="447" xr:uid="{00000000-0005-0000-0000-0000EB010000}"/>
    <cellStyle name="標準 13 15" xfId="448" xr:uid="{00000000-0005-0000-0000-0000EC010000}"/>
    <cellStyle name="標準 13 16" xfId="449" xr:uid="{00000000-0005-0000-0000-0000ED010000}"/>
    <cellStyle name="標準 13 17" xfId="450" xr:uid="{00000000-0005-0000-0000-0000EE010000}"/>
    <cellStyle name="標準 13 18" xfId="451" xr:uid="{00000000-0005-0000-0000-0000EF010000}"/>
    <cellStyle name="標準 13 19" xfId="452" xr:uid="{00000000-0005-0000-0000-0000F0010000}"/>
    <cellStyle name="標準 13 2" xfId="453" xr:uid="{00000000-0005-0000-0000-0000F1010000}"/>
    <cellStyle name="標準 13 20" xfId="454" xr:uid="{00000000-0005-0000-0000-0000F2010000}"/>
    <cellStyle name="標準 13 21" xfId="455" xr:uid="{00000000-0005-0000-0000-0000F3010000}"/>
    <cellStyle name="標準 13 22" xfId="456" xr:uid="{00000000-0005-0000-0000-0000F4010000}"/>
    <cellStyle name="標準 13 23" xfId="457" xr:uid="{00000000-0005-0000-0000-0000F5010000}"/>
    <cellStyle name="標準 13 3" xfId="458" xr:uid="{00000000-0005-0000-0000-0000F6010000}"/>
    <cellStyle name="標準 13 4" xfId="459" xr:uid="{00000000-0005-0000-0000-0000F7010000}"/>
    <cellStyle name="標準 13 5" xfId="460" xr:uid="{00000000-0005-0000-0000-0000F8010000}"/>
    <cellStyle name="標準 13 6" xfId="461" xr:uid="{00000000-0005-0000-0000-0000F9010000}"/>
    <cellStyle name="標準 13 7" xfId="462" xr:uid="{00000000-0005-0000-0000-0000FA010000}"/>
    <cellStyle name="標準 13 8" xfId="463" xr:uid="{00000000-0005-0000-0000-0000FB010000}"/>
    <cellStyle name="標準 13 9" xfId="464" xr:uid="{00000000-0005-0000-0000-0000FC010000}"/>
    <cellStyle name="標準 13_会計団体" xfId="465" xr:uid="{00000000-0005-0000-0000-0000FD010000}"/>
    <cellStyle name="標準 14" xfId="466" xr:uid="{00000000-0005-0000-0000-0000FE010000}"/>
    <cellStyle name="標準 14 10" xfId="467" xr:uid="{00000000-0005-0000-0000-0000FF010000}"/>
    <cellStyle name="標準 14 11" xfId="468" xr:uid="{00000000-0005-0000-0000-000000020000}"/>
    <cellStyle name="標準 14 12" xfId="469" xr:uid="{00000000-0005-0000-0000-000001020000}"/>
    <cellStyle name="標準 14 13" xfId="470" xr:uid="{00000000-0005-0000-0000-000002020000}"/>
    <cellStyle name="標準 14 14" xfId="471" xr:uid="{00000000-0005-0000-0000-000003020000}"/>
    <cellStyle name="標準 14 15" xfId="472" xr:uid="{00000000-0005-0000-0000-000004020000}"/>
    <cellStyle name="標準 14 16" xfId="473" xr:uid="{00000000-0005-0000-0000-000005020000}"/>
    <cellStyle name="標準 14 17" xfId="474" xr:uid="{00000000-0005-0000-0000-000006020000}"/>
    <cellStyle name="標準 14 18" xfId="475" xr:uid="{00000000-0005-0000-0000-000007020000}"/>
    <cellStyle name="標準 14 19" xfId="476" xr:uid="{00000000-0005-0000-0000-000008020000}"/>
    <cellStyle name="標準 14 2" xfId="477" xr:uid="{00000000-0005-0000-0000-000009020000}"/>
    <cellStyle name="標準 14 20" xfId="478" xr:uid="{00000000-0005-0000-0000-00000A020000}"/>
    <cellStyle name="標準 14 21" xfId="479" xr:uid="{00000000-0005-0000-0000-00000B020000}"/>
    <cellStyle name="標準 14 22" xfId="480" xr:uid="{00000000-0005-0000-0000-00000C020000}"/>
    <cellStyle name="標準 14 23" xfId="481" xr:uid="{00000000-0005-0000-0000-00000D020000}"/>
    <cellStyle name="標準 14 3" xfId="482" xr:uid="{00000000-0005-0000-0000-00000E020000}"/>
    <cellStyle name="標準 14 4" xfId="483" xr:uid="{00000000-0005-0000-0000-00000F020000}"/>
    <cellStyle name="標準 14 5" xfId="484" xr:uid="{00000000-0005-0000-0000-000010020000}"/>
    <cellStyle name="標準 14 6" xfId="485" xr:uid="{00000000-0005-0000-0000-000011020000}"/>
    <cellStyle name="標準 14 7" xfId="486" xr:uid="{00000000-0005-0000-0000-000012020000}"/>
    <cellStyle name="標準 14 8" xfId="487" xr:uid="{00000000-0005-0000-0000-000013020000}"/>
    <cellStyle name="標準 14 9" xfId="488" xr:uid="{00000000-0005-0000-0000-000014020000}"/>
    <cellStyle name="標準 14_org_100618_○○市　リース計算表（平成XX年度末）" xfId="489" xr:uid="{00000000-0005-0000-0000-000015020000}"/>
    <cellStyle name="標準 15" xfId="490" xr:uid="{00000000-0005-0000-0000-000016020000}"/>
    <cellStyle name="標準 15 10" xfId="491" xr:uid="{00000000-0005-0000-0000-000017020000}"/>
    <cellStyle name="標準 15 11" xfId="492" xr:uid="{00000000-0005-0000-0000-000018020000}"/>
    <cellStyle name="標準 15 12" xfId="493" xr:uid="{00000000-0005-0000-0000-000019020000}"/>
    <cellStyle name="標準 15 13" xfId="494" xr:uid="{00000000-0005-0000-0000-00001A020000}"/>
    <cellStyle name="標準 15 14" xfId="495" xr:uid="{00000000-0005-0000-0000-00001B020000}"/>
    <cellStyle name="標準 15 15" xfId="496" xr:uid="{00000000-0005-0000-0000-00001C020000}"/>
    <cellStyle name="標準 15 2" xfId="497" xr:uid="{00000000-0005-0000-0000-00001D020000}"/>
    <cellStyle name="標準 15 2 10" xfId="498" xr:uid="{00000000-0005-0000-0000-00001E020000}"/>
    <cellStyle name="標準 15 2 11" xfId="499" xr:uid="{00000000-0005-0000-0000-00001F020000}"/>
    <cellStyle name="標準 15 2 12" xfId="500" xr:uid="{00000000-0005-0000-0000-000020020000}"/>
    <cellStyle name="標準 15 2 13" xfId="501" xr:uid="{00000000-0005-0000-0000-000021020000}"/>
    <cellStyle name="標準 15 2 2" xfId="502" xr:uid="{00000000-0005-0000-0000-000022020000}"/>
    <cellStyle name="標準 15 2 3" xfId="503" xr:uid="{00000000-0005-0000-0000-000023020000}"/>
    <cellStyle name="標準 15 2 4" xfId="504" xr:uid="{00000000-0005-0000-0000-000024020000}"/>
    <cellStyle name="標準 15 2 5" xfId="505" xr:uid="{00000000-0005-0000-0000-000025020000}"/>
    <cellStyle name="標準 15 2 6" xfId="506" xr:uid="{00000000-0005-0000-0000-000026020000}"/>
    <cellStyle name="標準 15 2 7" xfId="507" xr:uid="{00000000-0005-0000-0000-000027020000}"/>
    <cellStyle name="標準 15 2 8" xfId="508" xr:uid="{00000000-0005-0000-0000-000028020000}"/>
    <cellStyle name="標準 15 2 9" xfId="509" xr:uid="{00000000-0005-0000-0000-000029020000}"/>
    <cellStyle name="標準 15 2_会計団体" xfId="510" xr:uid="{00000000-0005-0000-0000-00002A020000}"/>
    <cellStyle name="標準 15 3" xfId="511" xr:uid="{00000000-0005-0000-0000-00002B020000}"/>
    <cellStyle name="標準 15 4" xfId="512" xr:uid="{00000000-0005-0000-0000-00002C020000}"/>
    <cellStyle name="標準 15 5" xfId="513" xr:uid="{00000000-0005-0000-0000-00002D020000}"/>
    <cellStyle name="標準 15 6" xfId="514" xr:uid="{00000000-0005-0000-0000-00002E020000}"/>
    <cellStyle name="標準 15 7" xfId="515" xr:uid="{00000000-0005-0000-0000-00002F020000}"/>
    <cellStyle name="標準 15 8" xfId="516" xr:uid="{00000000-0005-0000-0000-000030020000}"/>
    <cellStyle name="標準 15 9" xfId="517" xr:uid="{00000000-0005-0000-0000-000031020000}"/>
    <cellStyle name="標準 15_【提出・情シス】平成２０年度中の資産増減調査（財産所管課等）211005" xfId="518" xr:uid="{00000000-0005-0000-0000-000032020000}"/>
    <cellStyle name="標準 16" xfId="519" xr:uid="{00000000-0005-0000-0000-000033020000}"/>
    <cellStyle name="標準 17" xfId="520" xr:uid="{00000000-0005-0000-0000-000034020000}"/>
    <cellStyle name="標準 18" xfId="521" xr:uid="{00000000-0005-0000-0000-000035020000}"/>
    <cellStyle name="標準 19" xfId="522" xr:uid="{00000000-0005-0000-0000-000036020000}"/>
    <cellStyle name="標準 19 2" xfId="523" xr:uid="{00000000-0005-0000-0000-000037020000}"/>
    <cellStyle name="標準 2" xfId="524" xr:uid="{00000000-0005-0000-0000-000038020000}"/>
    <cellStyle name="標準 2 10" xfId="525" xr:uid="{00000000-0005-0000-0000-000039020000}"/>
    <cellStyle name="標準 2 11" xfId="526" xr:uid="{00000000-0005-0000-0000-00003A020000}"/>
    <cellStyle name="標準 2 12" xfId="527" xr:uid="{00000000-0005-0000-0000-00003B020000}"/>
    <cellStyle name="標準 2 13" xfId="528" xr:uid="{00000000-0005-0000-0000-00003C020000}"/>
    <cellStyle name="標準 2 14" xfId="529" xr:uid="{00000000-0005-0000-0000-00003D020000}"/>
    <cellStyle name="標準 2 15" xfId="530" xr:uid="{00000000-0005-0000-0000-00003E020000}"/>
    <cellStyle name="標準 2 16" xfId="531" xr:uid="{00000000-0005-0000-0000-00003F020000}"/>
    <cellStyle name="標準 2 17" xfId="532" xr:uid="{00000000-0005-0000-0000-000040020000}"/>
    <cellStyle name="標準 2 18" xfId="533" xr:uid="{00000000-0005-0000-0000-000041020000}"/>
    <cellStyle name="標準 2 19" xfId="534" xr:uid="{00000000-0005-0000-0000-000042020000}"/>
    <cellStyle name="標準 2 2" xfId="535" xr:uid="{00000000-0005-0000-0000-000043020000}"/>
    <cellStyle name="標準 2 2 10" xfId="536" xr:uid="{00000000-0005-0000-0000-000044020000}"/>
    <cellStyle name="標準 2 2 11" xfId="537" xr:uid="{00000000-0005-0000-0000-000045020000}"/>
    <cellStyle name="標準 2 2 12" xfId="538" xr:uid="{00000000-0005-0000-0000-000046020000}"/>
    <cellStyle name="標準 2 2 13" xfId="539" xr:uid="{00000000-0005-0000-0000-000047020000}"/>
    <cellStyle name="標準 2 2 14" xfId="540" xr:uid="{00000000-0005-0000-0000-000048020000}"/>
    <cellStyle name="標準 2 2 2" xfId="541" xr:uid="{00000000-0005-0000-0000-000049020000}"/>
    <cellStyle name="標準 2 2 2 2" xfId="542" xr:uid="{00000000-0005-0000-0000-00004A020000}"/>
    <cellStyle name="標準 2 2 2 3" xfId="543" xr:uid="{00000000-0005-0000-0000-00004B020000}"/>
    <cellStyle name="標準 2 2 2 4" xfId="544" xr:uid="{00000000-0005-0000-0000-00004C020000}"/>
    <cellStyle name="標準 2 2 2 5" xfId="545" xr:uid="{00000000-0005-0000-0000-00004D020000}"/>
    <cellStyle name="標準 2 2 2 6" xfId="546" xr:uid="{00000000-0005-0000-0000-00004E020000}"/>
    <cellStyle name="標準 2 2 3" xfId="547" xr:uid="{00000000-0005-0000-0000-00004F020000}"/>
    <cellStyle name="標準 2 2 3 10" xfId="548" xr:uid="{00000000-0005-0000-0000-000050020000}"/>
    <cellStyle name="標準 2 2 3 11" xfId="549" xr:uid="{00000000-0005-0000-0000-000051020000}"/>
    <cellStyle name="標準 2 2 3 12" xfId="550" xr:uid="{00000000-0005-0000-0000-000052020000}"/>
    <cellStyle name="標準 2 2 3 13" xfId="551" xr:uid="{00000000-0005-0000-0000-000053020000}"/>
    <cellStyle name="標準 2 2 3 2" xfId="552" xr:uid="{00000000-0005-0000-0000-000054020000}"/>
    <cellStyle name="標準 2 2 3 3" xfId="553" xr:uid="{00000000-0005-0000-0000-000055020000}"/>
    <cellStyle name="標準 2 2 3 4" xfId="554" xr:uid="{00000000-0005-0000-0000-000056020000}"/>
    <cellStyle name="標準 2 2 3 5" xfId="555" xr:uid="{00000000-0005-0000-0000-000057020000}"/>
    <cellStyle name="標準 2 2 3 6" xfId="556" xr:uid="{00000000-0005-0000-0000-000058020000}"/>
    <cellStyle name="標準 2 2 3 7" xfId="557" xr:uid="{00000000-0005-0000-0000-000059020000}"/>
    <cellStyle name="標準 2 2 3 8" xfId="558" xr:uid="{00000000-0005-0000-0000-00005A020000}"/>
    <cellStyle name="標準 2 2 3 9" xfId="559" xr:uid="{00000000-0005-0000-0000-00005B020000}"/>
    <cellStyle name="標準 2 2 3_会計団体" xfId="560" xr:uid="{00000000-0005-0000-0000-00005C020000}"/>
    <cellStyle name="標準 2 2 4" xfId="561" xr:uid="{00000000-0005-0000-0000-00005D020000}"/>
    <cellStyle name="標準 2 2 4 2" xfId="562" xr:uid="{00000000-0005-0000-0000-00005E020000}"/>
    <cellStyle name="標準 2 2 4 3" xfId="563" xr:uid="{00000000-0005-0000-0000-00005F020000}"/>
    <cellStyle name="標準 2 2 4 4" xfId="564" xr:uid="{00000000-0005-0000-0000-000060020000}"/>
    <cellStyle name="標準 2 2 4 5" xfId="565" xr:uid="{00000000-0005-0000-0000-000061020000}"/>
    <cellStyle name="標準 2 2 4 6" xfId="566" xr:uid="{00000000-0005-0000-0000-000062020000}"/>
    <cellStyle name="標準 2 2 5" xfId="567" xr:uid="{00000000-0005-0000-0000-000063020000}"/>
    <cellStyle name="標準 2 2 6" xfId="568" xr:uid="{00000000-0005-0000-0000-000064020000}"/>
    <cellStyle name="標準 2 2 7" xfId="569" xr:uid="{00000000-0005-0000-0000-000065020000}"/>
    <cellStyle name="標準 2 2 8" xfId="570" xr:uid="{00000000-0005-0000-0000-000066020000}"/>
    <cellStyle name="標準 2 2 9" xfId="571" xr:uid="{00000000-0005-0000-0000-000067020000}"/>
    <cellStyle name="標準 2 2_090205インフラ資産調査票" xfId="572" xr:uid="{00000000-0005-0000-0000-000068020000}"/>
    <cellStyle name="標準 2 20" xfId="573" xr:uid="{00000000-0005-0000-0000-000069020000}"/>
    <cellStyle name="標準 2 21" xfId="574" xr:uid="{00000000-0005-0000-0000-00006A020000}"/>
    <cellStyle name="標準 2 22" xfId="575" xr:uid="{00000000-0005-0000-0000-00006B020000}"/>
    <cellStyle name="標準 2 23" xfId="576" xr:uid="{00000000-0005-0000-0000-00006C020000}"/>
    <cellStyle name="標準 2 24" xfId="577" xr:uid="{00000000-0005-0000-0000-00006D020000}"/>
    <cellStyle name="標準 2 25" xfId="578" xr:uid="{00000000-0005-0000-0000-00006E020000}"/>
    <cellStyle name="標準 2 26" xfId="579" xr:uid="{00000000-0005-0000-0000-00006F020000}"/>
    <cellStyle name="標準 2 27" xfId="580" xr:uid="{00000000-0005-0000-0000-000070020000}"/>
    <cellStyle name="標準 2 28" xfId="581" xr:uid="{00000000-0005-0000-0000-000071020000}"/>
    <cellStyle name="標準 2 29" xfId="582" xr:uid="{00000000-0005-0000-0000-000072020000}"/>
    <cellStyle name="標準 2 3" xfId="583" xr:uid="{00000000-0005-0000-0000-000073020000}"/>
    <cellStyle name="標準 2 3 10" xfId="584" xr:uid="{00000000-0005-0000-0000-000074020000}"/>
    <cellStyle name="標準 2 3 11" xfId="585" xr:uid="{00000000-0005-0000-0000-000075020000}"/>
    <cellStyle name="標準 2 3 12" xfId="586" xr:uid="{00000000-0005-0000-0000-000076020000}"/>
    <cellStyle name="標準 2 3 13" xfId="587" xr:uid="{00000000-0005-0000-0000-000077020000}"/>
    <cellStyle name="標準 2 3 14" xfId="588" xr:uid="{00000000-0005-0000-0000-000078020000}"/>
    <cellStyle name="標準 2 3 15" xfId="589" xr:uid="{00000000-0005-0000-0000-000079020000}"/>
    <cellStyle name="標準 2 3 2" xfId="590" xr:uid="{00000000-0005-0000-0000-00007A020000}"/>
    <cellStyle name="標準 2 3 3" xfId="591" xr:uid="{00000000-0005-0000-0000-00007B020000}"/>
    <cellStyle name="標準 2 3 4" xfId="592" xr:uid="{00000000-0005-0000-0000-00007C020000}"/>
    <cellStyle name="標準 2 3 5" xfId="593" xr:uid="{00000000-0005-0000-0000-00007D020000}"/>
    <cellStyle name="標準 2 3 6" xfId="594" xr:uid="{00000000-0005-0000-0000-00007E020000}"/>
    <cellStyle name="標準 2 3 7" xfId="595" xr:uid="{00000000-0005-0000-0000-00007F020000}"/>
    <cellStyle name="標準 2 3 8" xfId="596" xr:uid="{00000000-0005-0000-0000-000080020000}"/>
    <cellStyle name="標準 2 3 9" xfId="597" xr:uid="{00000000-0005-0000-0000-000081020000}"/>
    <cellStyle name="標準 2 3_会計団体" xfId="598" xr:uid="{00000000-0005-0000-0000-000082020000}"/>
    <cellStyle name="標準 2 30" xfId="599" xr:uid="{00000000-0005-0000-0000-000083020000}"/>
    <cellStyle name="標準 2 31" xfId="600" xr:uid="{00000000-0005-0000-0000-000084020000}"/>
    <cellStyle name="標準 2 32" xfId="601" xr:uid="{00000000-0005-0000-0000-000085020000}"/>
    <cellStyle name="標準 2 33" xfId="602" xr:uid="{00000000-0005-0000-0000-000086020000}"/>
    <cellStyle name="標準 2 34" xfId="603" xr:uid="{00000000-0005-0000-0000-000087020000}"/>
    <cellStyle name="標準 2 35" xfId="604" xr:uid="{00000000-0005-0000-0000-000088020000}"/>
    <cellStyle name="標準 2 36" xfId="605" xr:uid="{00000000-0005-0000-0000-000089020000}"/>
    <cellStyle name="標準 2 36 2" xfId="606" xr:uid="{00000000-0005-0000-0000-00008A020000}"/>
    <cellStyle name="標準 2 36_090205インフラ資産調査票" xfId="607" xr:uid="{00000000-0005-0000-0000-00008B020000}"/>
    <cellStyle name="標準 2 37" xfId="608" xr:uid="{00000000-0005-0000-0000-00008C020000}"/>
    <cellStyle name="標準 2 37 10" xfId="609" xr:uid="{00000000-0005-0000-0000-00008D020000}"/>
    <cellStyle name="標準 2 37 11" xfId="610" xr:uid="{00000000-0005-0000-0000-00008E020000}"/>
    <cellStyle name="標準 2 37 12" xfId="611" xr:uid="{00000000-0005-0000-0000-00008F020000}"/>
    <cellStyle name="標準 2 37 13" xfId="612" xr:uid="{00000000-0005-0000-0000-000090020000}"/>
    <cellStyle name="標準 2 37 2" xfId="613" xr:uid="{00000000-0005-0000-0000-000091020000}"/>
    <cellStyle name="標準 2 37 3" xfId="614" xr:uid="{00000000-0005-0000-0000-000092020000}"/>
    <cellStyle name="標準 2 37 4" xfId="615" xr:uid="{00000000-0005-0000-0000-000093020000}"/>
    <cellStyle name="標準 2 37 5" xfId="616" xr:uid="{00000000-0005-0000-0000-000094020000}"/>
    <cellStyle name="標準 2 37 6" xfId="617" xr:uid="{00000000-0005-0000-0000-000095020000}"/>
    <cellStyle name="標準 2 37 7" xfId="618" xr:uid="{00000000-0005-0000-0000-000096020000}"/>
    <cellStyle name="標準 2 37 8" xfId="619" xr:uid="{00000000-0005-0000-0000-000097020000}"/>
    <cellStyle name="標準 2 37 9" xfId="620" xr:uid="{00000000-0005-0000-0000-000098020000}"/>
    <cellStyle name="標準 2 37_会計団体" xfId="621" xr:uid="{00000000-0005-0000-0000-000099020000}"/>
    <cellStyle name="標準 2 38" xfId="622" xr:uid="{00000000-0005-0000-0000-00009A020000}"/>
    <cellStyle name="標準 2 38 10" xfId="623" xr:uid="{00000000-0005-0000-0000-00009B020000}"/>
    <cellStyle name="標準 2 38 11" xfId="624" xr:uid="{00000000-0005-0000-0000-00009C020000}"/>
    <cellStyle name="標準 2 38 12" xfId="625" xr:uid="{00000000-0005-0000-0000-00009D020000}"/>
    <cellStyle name="標準 2 38 13" xfId="626" xr:uid="{00000000-0005-0000-0000-00009E020000}"/>
    <cellStyle name="標準 2 38 2" xfId="627" xr:uid="{00000000-0005-0000-0000-00009F020000}"/>
    <cellStyle name="標準 2 38 3" xfId="628" xr:uid="{00000000-0005-0000-0000-0000A0020000}"/>
    <cellStyle name="標準 2 38 4" xfId="629" xr:uid="{00000000-0005-0000-0000-0000A1020000}"/>
    <cellStyle name="標準 2 38 5" xfId="630" xr:uid="{00000000-0005-0000-0000-0000A2020000}"/>
    <cellStyle name="標準 2 38 6" xfId="631" xr:uid="{00000000-0005-0000-0000-0000A3020000}"/>
    <cellStyle name="標準 2 38 7" xfId="632" xr:uid="{00000000-0005-0000-0000-0000A4020000}"/>
    <cellStyle name="標準 2 38 8" xfId="633" xr:uid="{00000000-0005-0000-0000-0000A5020000}"/>
    <cellStyle name="標準 2 38 9" xfId="634" xr:uid="{00000000-0005-0000-0000-0000A6020000}"/>
    <cellStyle name="標準 2 38_会計団体" xfId="635" xr:uid="{00000000-0005-0000-0000-0000A7020000}"/>
    <cellStyle name="標準 2 39" xfId="636" xr:uid="{00000000-0005-0000-0000-0000A8020000}"/>
    <cellStyle name="標準 2 4" xfId="637" xr:uid="{00000000-0005-0000-0000-0000A9020000}"/>
    <cellStyle name="標準 2 4 10" xfId="638" xr:uid="{00000000-0005-0000-0000-0000AA020000}"/>
    <cellStyle name="標準 2 4 11" xfId="639" xr:uid="{00000000-0005-0000-0000-0000AB020000}"/>
    <cellStyle name="標準 2 4 12" xfId="640" xr:uid="{00000000-0005-0000-0000-0000AC020000}"/>
    <cellStyle name="標準 2 4 13" xfId="641" xr:uid="{00000000-0005-0000-0000-0000AD020000}"/>
    <cellStyle name="標準 2 4 14" xfId="1261" xr:uid="{00000000-0005-0000-0000-0000AE020000}"/>
    <cellStyle name="標準 2 4 2" xfId="642" xr:uid="{00000000-0005-0000-0000-0000AF020000}"/>
    <cellStyle name="標準 2 4 3" xfId="643" xr:uid="{00000000-0005-0000-0000-0000B0020000}"/>
    <cellStyle name="標準 2 4 4" xfId="644" xr:uid="{00000000-0005-0000-0000-0000B1020000}"/>
    <cellStyle name="標準 2 4 5" xfId="645" xr:uid="{00000000-0005-0000-0000-0000B2020000}"/>
    <cellStyle name="標準 2 4 6" xfId="646" xr:uid="{00000000-0005-0000-0000-0000B3020000}"/>
    <cellStyle name="標準 2 4 7" xfId="647" xr:uid="{00000000-0005-0000-0000-0000B4020000}"/>
    <cellStyle name="標準 2 4 8" xfId="648" xr:uid="{00000000-0005-0000-0000-0000B5020000}"/>
    <cellStyle name="標準 2 4 9" xfId="649" xr:uid="{00000000-0005-0000-0000-0000B6020000}"/>
    <cellStyle name="標準 2 4_会計団体" xfId="650" xr:uid="{00000000-0005-0000-0000-0000B7020000}"/>
    <cellStyle name="標準 2 40" xfId="651" xr:uid="{00000000-0005-0000-0000-0000B8020000}"/>
    <cellStyle name="標準 2 41" xfId="652" xr:uid="{00000000-0005-0000-0000-0000B9020000}"/>
    <cellStyle name="標準 2 42" xfId="653" xr:uid="{00000000-0005-0000-0000-0000BA020000}"/>
    <cellStyle name="標準 2 43" xfId="654" xr:uid="{00000000-0005-0000-0000-0000BB020000}"/>
    <cellStyle name="標準 2 44" xfId="655" xr:uid="{00000000-0005-0000-0000-0000BC020000}"/>
    <cellStyle name="標準 2 45" xfId="656" xr:uid="{00000000-0005-0000-0000-0000BD020000}"/>
    <cellStyle name="標準 2 46" xfId="657" xr:uid="{00000000-0005-0000-0000-0000BE020000}"/>
    <cellStyle name="標準 2 47" xfId="658" xr:uid="{00000000-0005-0000-0000-0000BF020000}"/>
    <cellStyle name="標準 2 48" xfId="659" xr:uid="{00000000-0005-0000-0000-0000C0020000}"/>
    <cellStyle name="標準 2 49" xfId="660" xr:uid="{00000000-0005-0000-0000-0000C1020000}"/>
    <cellStyle name="標準 2 5" xfId="661" xr:uid="{00000000-0005-0000-0000-0000C2020000}"/>
    <cellStyle name="標準 2 5 10" xfId="662" xr:uid="{00000000-0005-0000-0000-0000C3020000}"/>
    <cellStyle name="標準 2 5 11" xfId="663" xr:uid="{00000000-0005-0000-0000-0000C4020000}"/>
    <cellStyle name="標準 2 5 12" xfId="664" xr:uid="{00000000-0005-0000-0000-0000C5020000}"/>
    <cellStyle name="標準 2 5 13" xfId="665" xr:uid="{00000000-0005-0000-0000-0000C6020000}"/>
    <cellStyle name="標準 2 5 2" xfId="666" xr:uid="{00000000-0005-0000-0000-0000C7020000}"/>
    <cellStyle name="標準 2 5 3" xfId="667" xr:uid="{00000000-0005-0000-0000-0000C8020000}"/>
    <cellStyle name="標準 2 5 4" xfId="668" xr:uid="{00000000-0005-0000-0000-0000C9020000}"/>
    <cellStyle name="標準 2 5 5" xfId="669" xr:uid="{00000000-0005-0000-0000-0000CA020000}"/>
    <cellStyle name="標準 2 5 6" xfId="670" xr:uid="{00000000-0005-0000-0000-0000CB020000}"/>
    <cellStyle name="標準 2 5 7" xfId="671" xr:uid="{00000000-0005-0000-0000-0000CC020000}"/>
    <cellStyle name="標準 2 5 8" xfId="672" xr:uid="{00000000-0005-0000-0000-0000CD020000}"/>
    <cellStyle name="標準 2 5 9" xfId="673" xr:uid="{00000000-0005-0000-0000-0000CE020000}"/>
    <cellStyle name="標準 2 5_会計団体" xfId="674" xr:uid="{00000000-0005-0000-0000-0000CF020000}"/>
    <cellStyle name="標準 2 50" xfId="675" xr:uid="{00000000-0005-0000-0000-0000D0020000}"/>
    <cellStyle name="標準 2 51" xfId="676" xr:uid="{00000000-0005-0000-0000-0000D1020000}"/>
    <cellStyle name="標準 2 52" xfId="677" xr:uid="{00000000-0005-0000-0000-0000D2020000}"/>
    <cellStyle name="標準 2 53" xfId="678" xr:uid="{00000000-0005-0000-0000-0000D3020000}"/>
    <cellStyle name="標準 2 54" xfId="679" xr:uid="{00000000-0005-0000-0000-0000D4020000}"/>
    <cellStyle name="標準 2 55" xfId="680" xr:uid="{00000000-0005-0000-0000-0000D5020000}"/>
    <cellStyle name="標準 2 56" xfId="681" xr:uid="{00000000-0005-0000-0000-0000D6020000}"/>
    <cellStyle name="標準 2 57" xfId="682" xr:uid="{00000000-0005-0000-0000-0000D7020000}"/>
    <cellStyle name="標準 2 58" xfId="683" xr:uid="{00000000-0005-0000-0000-0000D8020000}"/>
    <cellStyle name="標準 2 59" xfId="684" xr:uid="{00000000-0005-0000-0000-0000D9020000}"/>
    <cellStyle name="標準 2 6" xfId="685" xr:uid="{00000000-0005-0000-0000-0000DA020000}"/>
    <cellStyle name="標準 2 6 10" xfId="686" xr:uid="{00000000-0005-0000-0000-0000DB020000}"/>
    <cellStyle name="標準 2 6 11" xfId="687" xr:uid="{00000000-0005-0000-0000-0000DC020000}"/>
    <cellStyle name="標準 2 6 12" xfId="688" xr:uid="{00000000-0005-0000-0000-0000DD020000}"/>
    <cellStyle name="標準 2 6 13" xfId="689" xr:uid="{00000000-0005-0000-0000-0000DE020000}"/>
    <cellStyle name="標準 2 6 2" xfId="690" xr:uid="{00000000-0005-0000-0000-0000DF020000}"/>
    <cellStyle name="標準 2 6 3" xfId="691" xr:uid="{00000000-0005-0000-0000-0000E0020000}"/>
    <cellStyle name="標準 2 6 4" xfId="692" xr:uid="{00000000-0005-0000-0000-0000E1020000}"/>
    <cellStyle name="標準 2 6 5" xfId="693" xr:uid="{00000000-0005-0000-0000-0000E2020000}"/>
    <cellStyle name="標準 2 6 6" xfId="694" xr:uid="{00000000-0005-0000-0000-0000E3020000}"/>
    <cellStyle name="標準 2 6 7" xfId="695" xr:uid="{00000000-0005-0000-0000-0000E4020000}"/>
    <cellStyle name="標準 2 6 8" xfId="696" xr:uid="{00000000-0005-0000-0000-0000E5020000}"/>
    <cellStyle name="標準 2 6 9" xfId="697" xr:uid="{00000000-0005-0000-0000-0000E6020000}"/>
    <cellStyle name="標準 2 6_会計団体" xfId="698" xr:uid="{00000000-0005-0000-0000-0000E7020000}"/>
    <cellStyle name="標準 2 60" xfId="699" xr:uid="{00000000-0005-0000-0000-0000E8020000}"/>
    <cellStyle name="標準 2 61" xfId="700" xr:uid="{00000000-0005-0000-0000-0000E9020000}"/>
    <cellStyle name="標準 2 62" xfId="701" xr:uid="{00000000-0005-0000-0000-0000EA020000}"/>
    <cellStyle name="標準 2 63" xfId="702" xr:uid="{00000000-0005-0000-0000-0000EB020000}"/>
    <cellStyle name="標準 2 64" xfId="703" xr:uid="{00000000-0005-0000-0000-0000EC020000}"/>
    <cellStyle name="標準 2 65" xfId="704" xr:uid="{00000000-0005-0000-0000-0000ED020000}"/>
    <cellStyle name="標準 2 66" xfId="705" xr:uid="{00000000-0005-0000-0000-0000EE020000}"/>
    <cellStyle name="標準 2 67" xfId="706" xr:uid="{00000000-0005-0000-0000-0000EF020000}"/>
    <cellStyle name="標準 2 68" xfId="707" xr:uid="{00000000-0005-0000-0000-0000F0020000}"/>
    <cellStyle name="標準 2 7" xfId="708" xr:uid="{00000000-0005-0000-0000-0000F1020000}"/>
    <cellStyle name="標準 2 7 10" xfId="709" xr:uid="{00000000-0005-0000-0000-0000F2020000}"/>
    <cellStyle name="標準 2 7 11" xfId="710" xr:uid="{00000000-0005-0000-0000-0000F3020000}"/>
    <cellStyle name="標準 2 7 12" xfId="711" xr:uid="{00000000-0005-0000-0000-0000F4020000}"/>
    <cellStyle name="標準 2 7 13" xfId="712" xr:uid="{00000000-0005-0000-0000-0000F5020000}"/>
    <cellStyle name="標準 2 7 2" xfId="713" xr:uid="{00000000-0005-0000-0000-0000F6020000}"/>
    <cellStyle name="標準 2 7 3" xfId="714" xr:uid="{00000000-0005-0000-0000-0000F7020000}"/>
    <cellStyle name="標準 2 7 4" xfId="715" xr:uid="{00000000-0005-0000-0000-0000F8020000}"/>
    <cellStyle name="標準 2 7 5" xfId="716" xr:uid="{00000000-0005-0000-0000-0000F9020000}"/>
    <cellStyle name="標準 2 7 6" xfId="717" xr:uid="{00000000-0005-0000-0000-0000FA020000}"/>
    <cellStyle name="標準 2 7 7" xfId="718" xr:uid="{00000000-0005-0000-0000-0000FB020000}"/>
    <cellStyle name="標準 2 7 8" xfId="719" xr:uid="{00000000-0005-0000-0000-0000FC020000}"/>
    <cellStyle name="標準 2 7 9" xfId="720" xr:uid="{00000000-0005-0000-0000-0000FD020000}"/>
    <cellStyle name="標準 2 7_会計団体" xfId="721" xr:uid="{00000000-0005-0000-0000-0000FE020000}"/>
    <cellStyle name="標準 2 8" xfId="722" xr:uid="{00000000-0005-0000-0000-0000FF020000}"/>
    <cellStyle name="標準 2 8 10" xfId="723" xr:uid="{00000000-0005-0000-0000-000000030000}"/>
    <cellStyle name="標準 2 8 11" xfId="724" xr:uid="{00000000-0005-0000-0000-000001030000}"/>
    <cellStyle name="標準 2 8 12" xfId="725" xr:uid="{00000000-0005-0000-0000-000002030000}"/>
    <cellStyle name="標準 2 8 13" xfId="726" xr:uid="{00000000-0005-0000-0000-000003030000}"/>
    <cellStyle name="標準 2 8 2" xfId="727" xr:uid="{00000000-0005-0000-0000-000004030000}"/>
    <cellStyle name="標準 2 8 3" xfId="728" xr:uid="{00000000-0005-0000-0000-000005030000}"/>
    <cellStyle name="標準 2 8 4" xfId="729" xr:uid="{00000000-0005-0000-0000-000006030000}"/>
    <cellStyle name="標準 2 8 5" xfId="730" xr:uid="{00000000-0005-0000-0000-000007030000}"/>
    <cellStyle name="標準 2 8 6" xfId="731" xr:uid="{00000000-0005-0000-0000-000008030000}"/>
    <cellStyle name="標準 2 8 7" xfId="732" xr:uid="{00000000-0005-0000-0000-000009030000}"/>
    <cellStyle name="標準 2 8 8" xfId="733" xr:uid="{00000000-0005-0000-0000-00000A030000}"/>
    <cellStyle name="標準 2 8 9" xfId="734" xr:uid="{00000000-0005-0000-0000-00000B030000}"/>
    <cellStyle name="標準 2 8_会計団体" xfId="735" xr:uid="{00000000-0005-0000-0000-00000C030000}"/>
    <cellStyle name="標準 2 9" xfId="736" xr:uid="{00000000-0005-0000-0000-00000D030000}"/>
    <cellStyle name="標準 2_ 【画面設計】入居期限超過者管理" xfId="737" xr:uid="{00000000-0005-0000-0000-00000E030000}"/>
    <cellStyle name="標準 20" xfId="738" xr:uid="{00000000-0005-0000-0000-00000F030000}"/>
    <cellStyle name="標準 21" xfId="739" xr:uid="{00000000-0005-0000-0000-000010030000}"/>
    <cellStyle name="標準 22" xfId="740" xr:uid="{00000000-0005-0000-0000-000011030000}"/>
    <cellStyle name="標準 23" xfId="741" xr:uid="{00000000-0005-0000-0000-000012030000}"/>
    <cellStyle name="標準 24" xfId="742" xr:uid="{00000000-0005-0000-0000-000013030000}"/>
    <cellStyle name="標準 25" xfId="743" xr:uid="{00000000-0005-0000-0000-000014030000}"/>
    <cellStyle name="標準 26" xfId="744" xr:uid="{00000000-0005-0000-0000-000015030000}"/>
    <cellStyle name="標準 27" xfId="745" xr:uid="{00000000-0005-0000-0000-000016030000}"/>
    <cellStyle name="標準 28" xfId="746" xr:uid="{00000000-0005-0000-0000-000017030000}"/>
    <cellStyle name="標準 29" xfId="747" xr:uid="{00000000-0005-0000-0000-000018030000}"/>
    <cellStyle name="標準 3" xfId="748" xr:uid="{00000000-0005-0000-0000-000019030000}"/>
    <cellStyle name="標準 3 10" xfId="749" xr:uid="{00000000-0005-0000-0000-00001A030000}"/>
    <cellStyle name="標準 3 11" xfId="750" xr:uid="{00000000-0005-0000-0000-00001B030000}"/>
    <cellStyle name="標準 3 12" xfId="751" xr:uid="{00000000-0005-0000-0000-00001C030000}"/>
    <cellStyle name="標準 3 13" xfId="752" xr:uid="{00000000-0005-0000-0000-00001D030000}"/>
    <cellStyle name="標準 3 14" xfId="753" xr:uid="{00000000-0005-0000-0000-00001E030000}"/>
    <cellStyle name="標準 3 15" xfId="754" xr:uid="{00000000-0005-0000-0000-00001F030000}"/>
    <cellStyle name="標準 3 16" xfId="755" xr:uid="{00000000-0005-0000-0000-000020030000}"/>
    <cellStyle name="標準 3 17" xfId="756" xr:uid="{00000000-0005-0000-0000-000021030000}"/>
    <cellStyle name="標準 3 18" xfId="757" xr:uid="{00000000-0005-0000-0000-000022030000}"/>
    <cellStyle name="標準 3 19" xfId="758" xr:uid="{00000000-0005-0000-0000-000023030000}"/>
    <cellStyle name="標準 3 2" xfId="759" xr:uid="{00000000-0005-0000-0000-000024030000}"/>
    <cellStyle name="標準 3 2 10" xfId="760" xr:uid="{00000000-0005-0000-0000-000025030000}"/>
    <cellStyle name="標準 3 2 11" xfId="761" xr:uid="{00000000-0005-0000-0000-000026030000}"/>
    <cellStyle name="標準 3 2 12" xfId="762" xr:uid="{00000000-0005-0000-0000-000027030000}"/>
    <cellStyle name="標準 3 2 13" xfId="763" xr:uid="{00000000-0005-0000-0000-000028030000}"/>
    <cellStyle name="標準 3 2 14" xfId="764" xr:uid="{00000000-0005-0000-0000-000029030000}"/>
    <cellStyle name="標準 3 2 15" xfId="765" xr:uid="{00000000-0005-0000-0000-00002A030000}"/>
    <cellStyle name="標準 3 2 16" xfId="766" xr:uid="{00000000-0005-0000-0000-00002B030000}"/>
    <cellStyle name="標準 3 2 17" xfId="767" xr:uid="{00000000-0005-0000-0000-00002C030000}"/>
    <cellStyle name="標準 3 2 18" xfId="768" xr:uid="{00000000-0005-0000-0000-00002D030000}"/>
    <cellStyle name="標準 3 2 19" xfId="769" xr:uid="{00000000-0005-0000-0000-00002E030000}"/>
    <cellStyle name="標準 3 2 2" xfId="770" xr:uid="{00000000-0005-0000-0000-00002F030000}"/>
    <cellStyle name="標準 3 2 2 10" xfId="771" xr:uid="{00000000-0005-0000-0000-000030030000}"/>
    <cellStyle name="標準 3 2 2 11" xfId="772" xr:uid="{00000000-0005-0000-0000-000031030000}"/>
    <cellStyle name="標準 3 2 2 12" xfId="773" xr:uid="{00000000-0005-0000-0000-000032030000}"/>
    <cellStyle name="標準 3 2 2 13" xfId="774" xr:uid="{00000000-0005-0000-0000-000033030000}"/>
    <cellStyle name="標準 3 2 2 2" xfId="775" xr:uid="{00000000-0005-0000-0000-000034030000}"/>
    <cellStyle name="標準 3 2 2 3" xfId="776" xr:uid="{00000000-0005-0000-0000-000035030000}"/>
    <cellStyle name="標準 3 2 2 4" xfId="777" xr:uid="{00000000-0005-0000-0000-000036030000}"/>
    <cellStyle name="標準 3 2 2 5" xfId="778" xr:uid="{00000000-0005-0000-0000-000037030000}"/>
    <cellStyle name="標準 3 2 2 6" xfId="779" xr:uid="{00000000-0005-0000-0000-000038030000}"/>
    <cellStyle name="標準 3 2 2 7" xfId="780" xr:uid="{00000000-0005-0000-0000-000039030000}"/>
    <cellStyle name="標準 3 2 2 8" xfId="781" xr:uid="{00000000-0005-0000-0000-00003A030000}"/>
    <cellStyle name="標準 3 2 2 9" xfId="782" xr:uid="{00000000-0005-0000-0000-00003B030000}"/>
    <cellStyle name="標準 3 2 2_会計団体" xfId="783" xr:uid="{00000000-0005-0000-0000-00003C030000}"/>
    <cellStyle name="標準 3 2 20" xfId="784" xr:uid="{00000000-0005-0000-0000-00003D030000}"/>
    <cellStyle name="標準 3 2 21" xfId="785" xr:uid="{00000000-0005-0000-0000-00003E030000}"/>
    <cellStyle name="標準 3 2 22" xfId="786" xr:uid="{00000000-0005-0000-0000-00003F030000}"/>
    <cellStyle name="標準 3 2 23" xfId="787" xr:uid="{00000000-0005-0000-0000-000040030000}"/>
    <cellStyle name="標準 3 2 3" xfId="788" xr:uid="{00000000-0005-0000-0000-000041030000}"/>
    <cellStyle name="標準 3 2 4" xfId="789" xr:uid="{00000000-0005-0000-0000-000042030000}"/>
    <cellStyle name="標準 3 2 5" xfId="790" xr:uid="{00000000-0005-0000-0000-000043030000}"/>
    <cellStyle name="標準 3 2 6" xfId="791" xr:uid="{00000000-0005-0000-0000-000044030000}"/>
    <cellStyle name="標準 3 2 7" xfId="792" xr:uid="{00000000-0005-0000-0000-000045030000}"/>
    <cellStyle name="標準 3 2 8" xfId="793" xr:uid="{00000000-0005-0000-0000-000046030000}"/>
    <cellStyle name="標準 3 2 9" xfId="794" xr:uid="{00000000-0005-0000-0000-000047030000}"/>
    <cellStyle name="標準 3 2_090205インフラ資産調査票" xfId="795" xr:uid="{00000000-0005-0000-0000-000048030000}"/>
    <cellStyle name="標準 3 20" xfId="796" xr:uid="{00000000-0005-0000-0000-000049030000}"/>
    <cellStyle name="標準 3 21" xfId="797" xr:uid="{00000000-0005-0000-0000-00004A030000}"/>
    <cellStyle name="標準 3 22" xfId="798" xr:uid="{00000000-0005-0000-0000-00004B030000}"/>
    <cellStyle name="標準 3 23" xfId="799" xr:uid="{00000000-0005-0000-0000-00004C030000}"/>
    <cellStyle name="標準 3 24" xfId="800" xr:uid="{00000000-0005-0000-0000-00004D030000}"/>
    <cellStyle name="標準 3 25" xfId="801" xr:uid="{00000000-0005-0000-0000-00004E030000}"/>
    <cellStyle name="標準 3 26" xfId="802" xr:uid="{00000000-0005-0000-0000-00004F030000}"/>
    <cellStyle name="標準 3 27" xfId="803" xr:uid="{00000000-0005-0000-0000-000050030000}"/>
    <cellStyle name="標準 3 28" xfId="804" xr:uid="{00000000-0005-0000-0000-000051030000}"/>
    <cellStyle name="標準 3 29" xfId="805" xr:uid="{00000000-0005-0000-0000-000052030000}"/>
    <cellStyle name="標準 3 3" xfId="806" xr:uid="{00000000-0005-0000-0000-000053030000}"/>
    <cellStyle name="標準 3 3 10" xfId="807" xr:uid="{00000000-0005-0000-0000-000054030000}"/>
    <cellStyle name="標準 3 3 11" xfId="808" xr:uid="{00000000-0005-0000-0000-000055030000}"/>
    <cellStyle name="標準 3 3 12" xfId="809" xr:uid="{00000000-0005-0000-0000-000056030000}"/>
    <cellStyle name="標準 3 3 13" xfId="810" xr:uid="{00000000-0005-0000-0000-000057030000}"/>
    <cellStyle name="標準 3 3 2" xfId="811" xr:uid="{00000000-0005-0000-0000-000058030000}"/>
    <cellStyle name="標準 3 3 3" xfId="812" xr:uid="{00000000-0005-0000-0000-000059030000}"/>
    <cellStyle name="標準 3 3 4" xfId="813" xr:uid="{00000000-0005-0000-0000-00005A030000}"/>
    <cellStyle name="標準 3 3 5" xfId="814" xr:uid="{00000000-0005-0000-0000-00005B030000}"/>
    <cellStyle name="標準 3 3 6" xfId="815" xr:uid="{00000000-0005-0000-0000-00005C030000}"/>
    <cellStyle name="標準 3 3 7" xfId="816" xr:uid="{00000000-0005-0000-0000-00005D030000}"/>
    <cellStyle name="標準 3 3 8" xfId="817" xr:uid="{00000000-0005-0000-0000-00005E030000}"/>
    <cellStyle name="標準 3 3 9" xfId="818" xr:uid="{00000000-0005-0000-0000-00005F030000}"/>
    <cellStyle name="標準 3 3_会計団体" xfId="819" xr:uid="{00000000-0005-0000-0000-000060030000}"/>
    <cellStyle name="標準 3 30" xfId="820" xr:uid="{00000000-0005-0000-0000-000061030000}"/>
    <cellStyle name="標準 3 31" xfId="821" xr:uid="{00000000-0005-0000-0000-000062030000}"/>
    <cellStyle name="標準 3 32" xfId="822" xr:uid="{00000000-0005-0000-0000-000063030000}"/>
    <cellStyle name="標準 3 33" xfId="823" xr:uid="{00000000-0005-0000-0000-000064030000}"/>
    <cellStyle name="標準 3 34" xfId="824" xr:uid="{00000000-0005-0000-0000-000065030000}"/>
    <cellStyle name="標準 3 35" xfId="825" xr:uid="{00000000-0005-0000-0000-000066030000}"/>
    <cellStyle name="標準 3 36" xfId="826" xr:uid="{00000000-0005-0000-0000-000067030000}"/>
    <cellStyle name="標準 3 37" xfId="827" xr:uid="{00000000-0005-0000-0000-000068030000}"/>
    <cellStyle name="標準 3 37 10" xfId="828" xr:uid="{00000000-0005-0000-0000-000069030000}"/>
    <cellStyle name="標準 3 37 11" xfId="829" xr:uid="{00000000-0005-0000-0000-00006A030000}"/>
    <cellStyle name="標準 3 37 12" xfId="830" xr:uid="{00000000-0005-0000-0000-00006B030000}"/>
    <cellStyle name="標準 3 37 13" xfId="831" xr:uid="{00000000-0005-0000-0000-00006C030000}"/>
    <cellStyle name="標準 3 37 2" xfId="832" xr:uid="{00000000-0005-0000-0000-00006D030000}"/>
    <cellStyle name="標準 3 37 3" xfId="833" xr:uid="{00000000-0005-0000-0000-00006E030000}"/>
    <cellStyle name="標準 3 37 4" xfId="834" xr:uid="{00000000-0005-0000-0000-00006F030000}"/>
    <cellStyle name="標準 3 37 5" xfId="835" xr:uid="{00000000-0005-0000-0000-000070030000}"/>
    <cellStyle name="標準 3 37 6" xfId="836" xr:uid="{00000000-0005-0000-0000-000071030000}"/>
    <cellStyle name="標準 3 37 7" xfId="837" xr:uid="{00000000-0005-0000-0000-000072030000}"/>
    <cellStyle name="標準 3 37 8" xfId="838" xr:uid="{00000000-0005-0000-0000-000073030000}"/>
    <cellStyle name="標準 3 37 9" xfId="839" xr:uid="{00000000-0005-0000-0000-000074030000}"/>
    <cellStyle name="標準 3 37_会計団体" xfId="840" xr:uid="{00000000-0005-0000-0000-000075030000}"/>
    <cellStyle name="標準 3 38" xfId="841" xr:uid="{00000000-0005-0000-0000-000076030000}"/>
    <cellStyle name="標準 3 39" xfId="842" xr:uid="{00000000-0005-0000-0000-000077030000}"/>
    <cellStyle name="標準 3 4" xfId="843" xr:uid="{00000000-0005-0000-0000-000078030000}"/>
    <cellStyle name="標準 3 4 10" xfId="844" xr:uid="{00000000-0005-0000-0000-000079030000}"/>
    <cellStyle name="標準 3 4 11" xfId="845" xr:uid="{00000000-0005-0000-0000-00007A030000}"/>
    <cellStyle name="標準 3 4 12" xfId="846" xr:uid="{00000000-0005-0000-0000-00007B030000}"/>
    <cellStyle name="標準 3 4 13" xfId="847" xr:uid="{00000000-0005-0000-0000-00007C030000}"/>
    <cellStyle name="標準 3 4 2" xfId="848" xr:uid="{00000000-0005-0000-0000-00007D030000}"/>
    <cellStyle name="標準 3 4 3" xfId="849" xr:uid="{00000000-0005-0000-0000-00007E030000}"/>
    <cellStyle name="標準 3 4 4" xfId="850" xr:uid="{00000000-0005-0000-0000-00007F030000}"/>
    <cellStyle name="標準 3 4 5" xfId="851" xr:uid="{00000000-0005-0000-0000-000080030000}"/>
    <cellStyle name="標準 3 4 6" xfId="852" xr:uid="{00000000-0005-0000-0000-000081030000}"/>
    <cellStyle name="標準 3 4 7" xfId="853" xr:uid="{00000000-0005-0000-0000-000082030000}"/>
    <cellStyle name="標準 3 4 8" xfId="854" xr:uid="{00000000-0005-0000-0000-000083030000}"/>
    <cellStyle name="標準 3 4 9" xfId="855" xr:uid="{00000000-0005-0000-0000-000084030000}"/>
    <cellStyle name="標準 3 4_会計団体" xfId="856" xr:uid="{00000000-0005-0000-0000-000085030000}"/>
    <cellStyle name="標準 3 40" xfId="857" xr:uid="{00000000-0005-0000-0000-000086030000}"/>
    <cellStyle name="標準 3 41" xfId="858" xr:uid="{00000000-0005-0000-0000-000087030000}"/>
    <cellStyle name="標準 3 42" xfId="859" xr:uid="{00000000-0005-0000-0000-000088030000}"/>
    <cellStyle name="標準 3 43" xfId="860" xr:uid="{00000000-0005-0000-0000-000089030000}"/>
    <cellStyle name="標準 3 44" xfId="861" xr:uid="{00000000-0005-0000-0000-00008A030000}"/>
    <cellStyle name="標準 3 45" xfId="862" xr:uid="{00000000-0005-0000-0000-00008B030000}"/>
    <cellStyle name="標準 3 46" xfId="863" xr:uid="{00000000-0005-0000-0000-00008C030000}"/>
    <cellStyle name="標準 3 47" xfId="864" xr:uid="{00000000-0005-0000-0000-00008D030000}"/>
    <cellStyle name="標準 3 48" xfId="865" xr:uid="{00000000-0005-0000-0000-00008E030000}"/>
    <cellStyle name="標準 3 49" xfId="866" xr:uid="{00000000-0005-0000-0000-00008F030000}"/>
    <cellStyle name="標準 3 5" xfId="867" xr:uid="{00000000-0005-0000-0000-000090030000}"/>
    <cellStyle name="標準 3 5 10" xfId="868" xr:uid="{00000000-0005-0000-0000-000091030000}"/>
    <cellStyle name="標準 3 5 11" xfId="869" xr:uid="{00000000-0005-0000-0000-000092030000}"/>
    <cellStyle name="標準 3 5 12" xfId="870" xr:uid="{00000000-0005-0000-0000-000093030000}"/>
    <cellStyle name="標準 3 5 13" xfId="871" xr:uid="{00000000-0005-0000-0000-000094030000}"/>
    <cellStyle name="標準 3 5 2" xfId="872" xr:uid="{00000000-0005-0000-0000-000095030000}"/>
    <cellStyle name="標準 3 5 3" xfId="873" xr:uid="{00000000-0005-0000-0000-000096030000}"/>
    <cellStyle name="標準 3 5 4" xfId="874" xr:uid="{00000000-0005-0000-0000-000097030000}"/>
    <cellStyle name="標準 3 5 5" xfId="875" xr:uid="{00000000-0005-0000-0000-000098030000}"/>
    <cellStyle name="標準 3 5 6" xfId="876" xr:uid="{00000000-0005-0000-0000-000099030000}"/>
    <cellStyle name="標準 3 5 7" xfId="877" xr:uid="{00000000-0005-0000-0000-00009A030000}"/>
    <cellStyle name="標準 3 5 8" xfId="878" xr:uid="{00000000-0005-0000-0000-00009B030000}"/>
    <cellStyle name="標準 3 5 9" xfId="879" xr:uid="{00000000-0005-0000-0000-00009C030000}"/>
    <cellStyle name="標準 3 5_会計団体" xfId="880" xr:uid="{00000000-0005-0000-0000-00009D030000}"/>
    <cellStyle name="標準 3 50" xfId="881" xr:uid="{00000000-0005-0000-0000-00009E030000}"/>
    <cellStyle name="標準 3 51" xfId="882" xr:uid="{00000000-0005-0000-0000-00009F030000}"/>
    <cellStyle name="標準 3 52" xfId="883" xr:uid="{00000000-0005-0000-0000-0000A0030000}"/>
    <cellStyle name="標準 3 53" xfId="884" xr:uid="{00000000-0005-0000-0000-0000A1030000}"/>
    <cellStyle name="標準 3 54" xfId="885" xr:uid="{00000000-0005-0000-0000-0000A2030000}"/>
    <cellStyle name="標準 3 55" xfId="886" xr:uid="{00000000-0005-0000-0000-0000A3030000}"/>
    <cellStyle name="標準 3 56" xfId="887" xr:uid="{00000000-0005-0000-0000-0000A4030000}"/>
    <cellStyle name="標準 3 57" xfId="888" xr:uid="{00000000-0005-0000-0000-0000A5030000}"/>
    <cellStyle name="標準 3 6" xfId="889" xr:uid="{00000000-0005-0000-0000-0000A6030000}"/>
    <cellStyle name="標準 3 7" xfId="890" xr:uid="{00000000-0005-0000-0000-0000A7030000}"/>
    <cellStyle name="標準 3 8" xfId="891" xr:uid="{00000000-0005-0000-0000-0000A8030000}"/>
    <cellStyle name="標準 3 9" xfId="892" xr:uid="{00000000-0005-0000-0000-0000A9030000}"/>
    <cellStyle name="標準 3_【提出・情シス】平成２０年度中の資産増減調査（財産所管課等）211005" xfId="893" xr:uid="{00000000-0005-0000-0000-0000AA030000}"/>
    <cellStyle name="標準 30" xfId="894" xr:uid="{00000000-0005-0000-0000-0000AB030000}"/>
    <cellStyle name="標準 31" xfId="895" xr:uid="{00000000-0005-0000-0000-0000AC030000}"/>
    <cellStyle name="標準 32" xfId="896" xr:uid="{00000000-0005-0000-0000-0000AD030000}"/>
    <cellStyle name="標準 33" xfId="897" xr:uid="{00000000-0005-0000-0000-0000AE030000}"/>
    <cellStyle name="標準 34" xfId="898" xr:uid="{00000000-0005-0000-0000-0000AF030000}"/>
    <cellStyle name="標準 35" xfId="899" xr:uid="{00000000-0005-0000-0000-0000B0030000}"/>
    <cellStyle name="標準 36" xfId="900" xr:uid="{00000000-0005-0000-0000-0000B1030000}"/>
    <cellStyle name="標準 37" xfId="901" xr:uid="{00000000-0005-0000-0000-0000B2030000}"/>
    <cellStyle name="標準 38" xfId="902" xr:uid="{00000000-0005-0000-0000-0000B3030000}"/>
    <cellStyle name="標準 39" xfId="903" xr:uid="{00000000-0005-0000-0000-0000B4030000}"/>
    <cellStyle name="標準 39 10" xfId="904" xr:uid="{00000000-0005-0000-0000-0000B5030000}"/>
    <cellStyle name="標準 39 11" xfId="905" xr:uid="{00000000-0005-0000-0000-0000B6030000}"/>
    <cellStyle name="標準 39 12" xfId="906" xr:uid="{00000000-0005-0000-0000-0000B7030000}"/>
    <cellStyle name="標準 39 13" xfId="907" xr:uid="{00000000-0005-0000-0000-0000B8030000}"/>
    <cellStyle name="標準 39 2" xfId="908" xr:uid="{00000000-0005-0000-0000-0000B9030000}"/>
    <cellStyle name="標準 39 3" xfId="909" xr:uid="{00000000-0005-0000-0000-0000BA030000}"/>
    <cellStyle name="標準 39 4" xfId="910" xr:uid="{00000000-0005-0000-0000-0000BB030000}"/>
    <cellStyle name="標準 39 5" xfId="911" xr:uid="{00000000-0005-0000-0000-0000BC030000}"/>
    <cellStyle name="標準 39 6" xfId="912" xr:uid="{00000000-0005-0000-0000-0000BD030000}"/>
    <cellStyle name="標準 39 7" xfId="913" xr:uid="{00000000-0005-0000-0000-0000BE030000}"/>
    <cellStyle name="標準 39 8" xfId="914" xr:uid="{00000000-0005-0000-0000-0000BF030000}"/>
    <cellStyle name="標準 39 9" xfId="915" xr:uid="{00000000-0005-0000-0000-0000C0030000}"/>
    <cellStyle name="標準 39_090327_足立区　開始価額算定フォーマット" xfId="916" xr:uid="{00000000-0005-0000-0000-0000C1030000}"/>
    <cellStyle name="標準 4" xfId="917" xr:uid="{00000000-0005-0000-0000-0000C2030000}"/>
    <cellStyle name="標準 4 10" xfId="918" xr:uid="{00000000-0005-0000-0000-0000C3030000}"/>
    <cellStyle name="標準 4 11" xfId="919" xr:uid="{00000000-0005-0000-0000-0000C4030000}"/>
    <cellStyle name="標準 4 12" xfId="920" xr:uid="{00000000-0005-0000-0000-0000C5030000}"/>
    <cellStyle name="標準 4 13" xfId="921" xr:uid="{00000000-0005-0000-0000-0000C6030000}"/>
    <cellStyle name="標準 4 14" xfId="922" xr:uid="{00000000-0005-0000-0000-0000C7030000}"/>
    <cellStyle name="標準 4 15" xfId="923" xr:uid="{00000000-0005-0000-0000-0000C8030000}"/>
    <cellStyle name="標準 4 16" xfId="924" xr:uid="{00000000-0005-0000-0000-0000C9030000}"/>
    <cellStyle name="標準 4 17" xfId="925" xr:uid="{00000000-0005-0000-0000-0000CA030000}"/>
    <cellStyle name="標準 4 18" xfId="926" xr:uid="{00000000-0005-0000-0000-0000CB030000}"/>
    <cellStyle name="標準 4 19" xfId="927" xr:uid="{00000000-0005-0000-0000-0000CC030000}"/>
    <cellStyle name="標準 4 2" xfId="928" xr:uid="{00000000-0005-0000-0000-0000CD030000}"/>
    <cellStyle name="標準 4 2 10" xfId="929" xr:uid="{00000000-0005-0000-0000-0000CE030000}"/>
    <cellStyle name="標準 4 2 11" xfId="930" xr:uid="{00000000-0005-0000-0000-0000CF030000}"/>
    <cellStyle name="標準 4 2 12" xfId="931" xr:uid="{00000000-0005-0000-0000-0000D0030000}"/>
    <cellStyle name="標準 4 2 13" xfId="932" xr:uid="{00000000-0005-0000-0000-0000D1030000}"/>
    <cellStyle name="標準 4 2 14" xfId="933" xr:uid="{00000000-0005-0000-0000-0000D2030000}"/>
    <cellStyle name="標準 4 2 15" xfId="934" xr:uid="{00000000-0005-0000-0000-0000D3030000}"/>
    <cellStyle name="標準 4 2 2" xfId="935" xr:uid="{00000000-0005-0000-0000-0000D4030000}"/>
    <cellStyle name="標準 4 2 3" xfId="936" xr:uid="{00000000-0005-0000-0000-0000D5030000}"/>
    <cellStyle name="標準 4 2 4" xfId="937" xr:uid="{00000000-0005-0000-0000-0000D6030000}"/>
    <cellStyle name="標準 4 2 5" xfId="938" xr:uid="{00000000-0005-0000-0000-0000D7030000}"/>
    <cellStyle name="標準 4 2 6" xfId="939" xr:uid="{00000000-0005-0000-0000-0000D8030000}"/>
    <cellStyle name="標準 4 2 7" xfId="940" xr:uid="{00000000-0005-0000-0000-0000D9030000}"/>
    <cellStyle name="標準 4 2 8" xfId="941" xr:uid="{00000000-0005-0000-0000-0000DA030000}"/>
    <cellStyle name="標準 4 2 9" xfId="942" xr:uid="{00000000-0005-0000-0000-0000DB030000}"/>
    <cellStyle name="標準 4 2_080616洗出し作業の段取・道路管理用(1)" xfId="943" xr:uid="{00000000-0005-0000-0000-0000DC030000}"/>
    <cellStyle name="標準 4 20" xfId="944" xr:uid="{00000000-0005-0000-0000-0000DD030000}"/>
    <cellStyle name="標準 4 21" xfId="945" xr:uid="{00000000-0005-0000-0000-0000DE030000}"/>
    <cellStyle name="標準 4 22" xfId="946" xr:uid="{00000000-0005-0000-0000-0000DF030000}"/>
    <cellStyle name="標準 4 23" xfId="947" xr:uid="{00000000-0005-0000-0000-0000E0030000}"/>
    <cellStyle name="標準 4 24" xfId="948" xr:uid="{00000000-0005-0000-0000-0000E1030000}"/>
    <cellStyle name="標準 4 25" xfId="949" xr:uid="{00000000-0005-0000-0000-0000E2030000}"/>
    <cellStyle name="標準 4 26" xfId="950" xr:uid="{00000000-0005-0000-0000-0000E3030000}"/>
    <cellStyle name="標準 4 27" xfId="951" xr:uid="{00000000-0005-0000-0000-0000E4030000}"/>
    <cellStyle name="標準 4 28" xfId="952" xr:uid="{00000000-0005-0000-0000-0000E5030000}"/>
    <cellStyle name="標準 4 29" xfId="953" xr:uid="{00000000-0005-0000-0000-0000E6030000}"/>
    <cellStyle name="標準 4 3" xfId="954" xr:uid="{00000000-0005-0000-0000-0000E7030000}"/>
    <cellStyle name="標準 4 3 10" xfId="955" xr:uid="{00000000-0005-0000-0000-0000E8030000}"/>
    <cellStyle name="標準 4 3 11" xfId="956" xr:uid="{00000000-0005-0000-0000-0000E9030000}"/>
    <cellStyle name="標準 4 3 12" xfId="957" xr:uid="{00000000-0005-0000-0000-0000EA030000}"/>
    <cellStyle name="標準 4 3 13" xfId="958" xr:uid="{00000000-0005-0000-0000-0000EB030000}"/>
    <cellStyle name="標準 4 3 2" xfId="959" xr:uid="{00000000-0005-0000-0000-0000EC030000}"/>
    <cellStyle name="標準 4 3 3" xfId="960" xr:uid="{00000000-0005-0000-0000-0000ED030000}"/>
    <cellStyle name="標準 4 3 4" xfId="961" xr:uid="{00000000-0005-0000-0000-0000EE030000}"/>
    <cellStyle name="標準 4 3 5" xfId="962" xr:uid="{00000000-0005-0000-0000-0000EF030000}"/>
    <cellStyle name="標準 4 3 6" xfId="963" xr:uid="{00000000-0005-0000-0000-0000F0030000}"/>
    <cellStyle name="標準 4 3 7" xfId="964" xr:uid="{00000000-0005-0000-0000-0000F1030000}"/>
    <cellStyle name="標準 4 3 8" xfId="965" xr:uid="{00000000-0005-0000-0000-0000F2030000}"/>
    <cellStyle name="標準 4 3 9" xfId="966" xr:uid="{00000000-0005-0000-0000-0000F3030000}"/>
    <cellStyle name="標準 4 3_会計団体" xfId="967" xr:uid="{00000000-0005-0000-0000-0000F4030000}"/>
    <cellStyle name="標準 4 30" xfId="968" xr:uid="{00000000-0005-0000-0000-0000F5030000}"/>
    <cellStyle name="標準 4 31" xfId="969" xr:uid="{00000000-0005-0000-0000-0000F6030000}"/>
    <cellStyle name="標準 4 32" xfId="970" xr:uid="{00000000-0005-0000-0000-0000F7030000}"/>
    <cellStyle name="標準 4 33" xfId="971" xr:uid="{00000000-0005-0000-0000-0000F8030000}"/>
    <cellStyle name="標準 4 34" xfId="972" xr:uid="{00000000-0005-0000-0000-0000F9030000}"/>
    <cellStyle name="標準 4 35" xfId="973" xr:uid="{00000000-0005-0000-0000-0000FA030000}"/>
    <cellStyle name="標準 4 36" xfId="974" xr:uid="{00000000-0005-0000-0000-0000FB030000}"/>
    <cellStyle name="標準 4 37" xfId="975" xr:uid="{00000000-0005-0000-0000-0000FC030000}"/>
    <cellStyle name="標準 4 38" xfId="976" xr:uid="{00000000-0005-0000-0000-0000FD030000}"/>
    <cellStyle name="標準 4 39" xfId="977" xr:uid="{00000000-0005-0000-0000-0000FE030000}"/>
    <cellStyle name="標準 4 4" xfId="978" xr:uid="{00000000-0005-0000-0000-0000FF030000}"/>
    <cellStyle name="標準 4 4 10" xfId="979" xr:uid="{00000000-0005-0000-0000-000000040000}"/>
    <cellStyle name="標準 4 4 11" xfId="980" xr:uid="{00000000-0005-0000-0000-000001040000}"/>
    <cellStyle name="標準 4 4 12" xfId="981" xr:uid="{00000000-0005-0000-0000-000002040000}"/>
    <cellStyle name="標準 4 4 13" xfId="982" xr:uid="{00000000-0005-0000-0000-000003040000}"/>
    <cellStyle name="標準 4 4 2" xfId="983" xr:uid="{00000000-0005-0000-0000-000004040000}"/>
    <cellStyle name="標準 4 4 3" xfId="984" xr:uid="{00000000-0005-0000-0000-000005040000}"/>
    <cellStyle name="標準 4 4 4" xfId="985" xr:uid="{00000000-0005-0000-0000-000006040000}"/>
    <cellStyle name="標準 4 4 5" xfId="986" xr:uid="{00000000-0005-0000-0000-000007040000}"/>
    <cellStyle name="標準 4 4 6" xfId="987" xr:uid="{00000000-0005-0000-0000-000008040000}"/>
    <cellStyle name="標準 4 4 7" xfId="988" xr:uid="{00000000-0005-0000-0000-000009040000}"/>
    <cellStyle name="標準 4 4 8" xfId="989" xr:uid="{00000000-0005-0000-0000-00000A040000}"/>
    <cellStyle name="標準 4 4 9" xfId="990" xr:uid="{00000000-0005-0000-0000-00000B040000}"/>
    <cellStyle name="標準 4 4_会計団体" xfId="991" xr:uid="{00000000-0005-0000-0000-00000C040000}"/>
    <cellStyle name="標準 4 40" xfId="992" xr:uid="{00000000-0005-0000-0000-00000D040000}"/>
    <cellStyle name="標準 4 41" xfId="993" xr:uid="{00000000-0005-0000-0000-00000E040000}"/>
    <cellStyle name="標準 4 42" xfId="994" xr:uid="{00000000-0005-0000-0000-00000F040000}"/>
    <cellStyle name="標準 4 43" xfId="995" xr:uid="{00000000-0005-0000-0000-000010040000}"/>
    <cellStyle name="標準 4 44" xfId="996" xr:uid="{00000000-0005-0000-0000-000011040000}"/>
    <cellStyle name="標準 4 45" xfId="997" xr:uid="{00000000-0005-0000-0000-000012040000}"/>
    <cellStyle name="標準 4 46" xfId="998" xr:uid="{00000000-0005-0000-0000-000013040000}"/>
    <cellStyle name="標準 4 47" xfId="999" xr:uid="{00000000-0005-0000-0000-000014040000}"/>
    <cellStyle name="標準 4 48" xfId="1000" xr:uid="{00000000-0005-0000-0000-000015040000}"/>
    <cellStyle name="標準 4 49" xfId="1001" xr:uid="{00000000-0005-0000-0000-000016040000}"/>
    <cellStyle name="標準 4 5" xfId="1002" xr:uid="{00000000-0005-0000-0000-000017040000}"/>
    <cellStyle name="標準 4 50" xfId="1003" xr:uid="{00000000-0005-0000-0000-000018040000}"/>
    <cellStyle name="標準 4 51" xfId="1004" xr:uid="{00000000-0005-0000-0000-000019040000}"/>
    <cellStyle name="標準 4 52" xfId="1005" xr:uid="{00000000-0005-0000-0000-00001A040000}"/>
    <cellStyle name="標準 4 53" xfId="1006" xr:uid="{00000000-0005-0000-0000-00001B040000}"/>
    <cellStyle name="標準 4 54" xfId="1007" xr:uid="{00000000-0005-0000-0000-00001C040000}"/>
    <cellStyle name="標準 4 55" xfId="1008" xr:uid="{00000000-0005-0000-0000-00001D040000}"/>
    <cellStyle name="標準 4 6" xfId="1009" xr:uid="{00000000-0005-0000-0000-00001E040000}"/>
    <cellStyle name="標準 4 7" xfId="1010" xr:uid="{00000000-0005-0000-0000-00001F040000}"/>
    <cellStyle name="標準 4 8" xfId="1011" xr:uid="{00000000-0005-0000-0000-000020040000}"/>
    <cellStyle name="標準 4 9" xfId="1012" xr:uid="{00000000-0005-0000-0000-000021040000}"/>
    <cellStyle name="標準 4_080501 一般有形開始入力フォーマット（併設型）" xfId="1013" xr:uid="{00000000-0005-0000-0000-000022040000}"/>
    <cellStyle name="標準 40" xfId="1014" xr:uid="{00000000-0005-0000-0000-000023040000}"/>
    <cellStyle name="標準 40 10" xfId="1015" xr:uid="{00000000-0005-0000-0000-000024040000}"/>
    <cellStyle name="標準 40 11" xfId="1016" xr:uid="{00000000-0005-0000-0000-000025040000}"/>
    <cellStyle name="標準 40 12" xfId="1017" xr:uid="{00000000-0005-0000-0000-000026040000}"/>
    <cellStyle name="標準 40 13" xfId="1018" xr:uid="{00000000-0005-0000-0000-000027040000}"/>
    <cellStyle name="標準 40 2" xfId="1019" xr:uid="{00000000-0005-0000-0000-000028040000}"/>
    <cellStyle name="標準 40 3" xfId="1020" xr:uid="{00000000-0005-0000-0000-000029040000}"/>
    <cellStyle name="標準 40 4" xfId="1021" xr:uid="{00000000-0005-0000-0000-00002A040000}"/>
    <cellStyle name="標準 40 5" xfId="1022" xr:uid="{00000000-0005-0000-0000-00002B040000}"/>
    <cellStyle name="標準 40 6" xfId="1023" xr:uid="{00000000-0005-0000-0000-00002C040000}"/>
    <cellStyle name="標準 40 7" xfId="1024" xr:uid="{00000000-0005-0000-0000-00002D040000}"/>
    <cellStyle name="標準 40 8" xfId="1025" xr:uid="{00000000-0005-0000-0000-00002E040000}"/>
    <cellStyle name="標準 40 9" xfId="1026" xr:uid="{00000000-0005-0000-0000-00002F040000}"/>
    <cellStyle name="標準 40_会計団体" xfId="1027" xr:uid="{00000000-0005-0000-0000-000030040000}"/>
    <cellStyle name="標準 41" xfId="1028" xr:uid="{00000000-0005-0000-0000-000031040000}"/>
    <cellStyle name="標準 41 10" xfId="1029" xr:uid="{00000000-0005-0000-0000-000032040000}"/>
    <cellStyle name="標準 41 11" xfId="1030" xr:uid="{00000000-0005-0000-0000-000033040000}"/>
    <cellStyle name="標準 41 12" xfId="1031" xr:uid="{00000000-0005-0000-0000-000034040000}"/>
    <cellStyle name="標準 41 13" xfId="1032" xr:uid="{00000000-0005-0000-0000-000035040000}"/>
    <cellStyle name="標準 41 2" xfId="1033" xr:uid="{00000000-0005-0000-0000-000036040000}"/>
    <cellStyle name="標準 41 3" xfId="1034" xr:uid="{00000000-0005-0000-0000-000037040000}"/>
    <cellStyle name="標準 41 4" xfId="1035" xr:uid="{00000000-0005-0000-0000-000038040000}"/>
    <cellStyle name="標準 41 5" xfId="1036" xr:uid="{00000000-0005-0000-0000-000039040000}"/>
    <cellStyle name="標準 41 6" xfId="1037" xr:uid="{00000000-0005-0000-0000-00003A040000}"/>
    <cellStyle name="標準 41 7" xfId="1038" xr:uid="{00000000-0005-0000-0000-00003B040000}"/>
    <cellStyle name="標準 41 8" xfId="1039" xr:uid="{00000000-0005-0000-0000-00003C040000}"/>
    <cellStyle name="標準 41 9" xfId="1040" xr:uid="{00000000-0005-0000-0000-00003D040000}"/>
    <cellStyle name="標準 41_会計団体" xfId="1041" xr:uid="{00000000-0005-0000-0000-00003E040000}"/>
    <cellStyle name="標準 42" xfId="1042" xr:uid="{00000000-0005-0000-0000-00003F040000}"/>
    <cellStyle name="標準 42 10" xfId="1043" xr:uid="{00000000-0005-0000-0000-000040040000}"/>
    <cellStyle name="標準 42 11" xfId="1044" xr:uid="{00000000-0005-0000-0000-000041040000}"/>
    <cellStyle name="標準 42 12" xfId="1045" xr:uid="{00000000-0005-0000-0000-000042040000}"/>
    <cellStyle name="標準 42 13" xfId="1046" xr:uid="{00000000-0005-0000-0000-000043040000}"/>
    <cellStyle name="標準 42 2" xfId="1047" xr:uid="{00000000-0005-0000-0000-000044040000}"/>
    <cellStyle name="標準 42 3" xfId="1048" xr:uid="{00000000-0005-0000-0000-000045040000}"/>
    <cellStyle name="標準 42 4" xfId="1049" xr:uid="{00000000-0005-0000-0000-000046040000}"/>
    <cellStyle name="標準 42 5" xfId="1050" xr:uid="{00000000-0005-0000-0000-000047040000}"/>
    <cellStyle name="標準 42 6" xfId="1051" xr:uid="{00000000-0005-0000-0000-000048040000}"/>
    <cellStyle name="標準 42 7" xfId="1052" xr:uid="{00000000-0005-0000-0000-000049040000}"/>
    <cellStyle name="標準 42 8" xfId="1053" xr:uid="{00000000-0005-0000-0000-00004A040000}"/>
    <cellStyle name="標準 42 9" xfId="1054" xr:uid="{00000000-0005-0000-0000-00004B040000}"/>
    <cellStyle name="標準 43" xfId="1055" xr:uid="{00000000-0005-0000-0000-00004C040000}"/>
    <cellStyle name="標準 43 10" xfId="1056" xr:uid="{00000000-0005-0000-0000-00004D040000}"/>
    <cellStyle name="標準 43 11" xfId="1057" xr:uid="{00000000-0005-0000-0000-00004E040000}"/>
    <cellStyle name="標準 43 12" xfId="1058" xr:uid="{00000000-0005-0000-0000-00004F040000}"/>
    <cellStyle name="標準 43 13" xfId="1059" xr:uid="{00000000-0005-0000-0000-000050040000}"/>
    <cellStyle name="標準 43 2" xfId="1060" xr:uid="{00000000-0005-0000-0000-000051040000}"/>
    <cellStyle name="標準 43 3" xfId="1061" xr:uid="{00000000-0005-0000-0000-000052040000}"/>
    <cellStyle name="標準 43 4" xfId="1062" xr:uid="{00000000-0005-0000-0000-000053040000}"/>
    <cellStyle name="標準 43 5" xfId="1063" xr:uid="{00000000-0005-0000-0000-000054040000}"/>
    <cellStyle name="標準 43 6" xfId="1064" xr:uid="{00000000-0005-0000-0000-000055040000}"/>
    <cellStyle name="標準 43 7" xfId="1065" xr:uid="{00000000-0005-0000-0000-000056040000}"/>
    <cellStyle name="標準 43 8" xfId="1066" xr:uid="{00000000-0005-0000-0000-000057040000}"/>
    <cellStyle name="標準 43 9" xfId="1067" xr:uid="{00000000-0005-0000-0000-000058040000}"/>
    <cellStyle name="標準 44" xfId="1068" xr:uid="{00000000-0005-0000-0000-000059040000}"/>
    <cellStyle name="標準 44 10" xfId="1069" xr:uid="{00000000-0005-0000-0000-00005A040000}"/>
    <cellStyle name="標準 44 11" xfId="1070" xr:uid="{00000000-0005-0000-0000-00005B040000}"/>
    <cellStyle name="標準 44 12" xfId="1071" xr:uid="{00000000-0005-0000-0000-00005C040000}"/>
    <cellStyle name="標準 44 13" xfId="1072" xr:uid="{00000000-0005-0000-0000-00005D040000}"/>
    <cellStyle name="標準 44 2" xfId="1073" xr:uid="{00000000-0005-0000-0000-00005E040000}"/>
    <cellStyle name="標準 44 3" xfId="1074" xr:uid="{00000000-0005-0000-0000-00005F040000}"/>
    <cellStyle name="標準 44 4" xfId="1075" xr:uid="{00000000-0005-0000-0000-000060040000}"/>
    <cellStyle name="標準 44 5" xfId="1076" xr:uid="{00000000-0005-0000-0000-000061040000}"/>
    <cellStyle name="標準 44 6" xfId="1077" xr:uid="{00000000-0005-0000-0000-000062040000}"/>
    <cellStyle name="標準 44 7" xfId="1078" xr:uid="{00000000-0005-0000-0000-000063040000}"/>
    <cellStyle name="標準 44 8" xfId="1079" xr:uid="{00000000-0005-0000-0000-000064040000}"/>
    <cellStyle name="標準 44 9" xfId="1080" xr:uid="{00000000-0005-0000-0000-000065040000}"/>
    <cellStyle name="標準 45" xfId="1081" xr:uid="{00000000-0005-0000-0000-000066040000}"/>
    <cellStyle name="標準 45 10" xfId="1082" xr:uid="{00000000-0005-0000-0000-000067040000}"/>
    <cellStyle name="標準 45 11" xfId="1083" xr:uid="{00000000-0005-0000-0000-000068040000}"/>
    <cellStyle name="標準 45 12" xfId="1084" xr:uid="{00000000-0005-0000-0000-000069040000}"/>
    <cellStyle name="標準 45 13" xfId="1085" xr:uid="{00000000-0005-0000-0000-00006A040000}"/>
    <cellStyle name="標準 45 2" xfId="1086" xr:uid="{00000000-0005-0000-0000-00006B040000}"/>
    <cellStyle name="標準 45 3" xfId="1087" xr:uid="{00000000-0005-0000-0000-00006C040000}"/>
    <cellStyle name="標準 45 4" xfId="1088" xr:uid="{00000000-0005-0000-0000-00006D040000}"/>
    <cellStyle name="標準 45 5" xfId="1089" xr:uid="{00000000-0005-0000-0000-00006E040000}"/>
    <cellStyle name="標準 45 6" xfId="1090" xr:uid="{00000000-0005-0000-0000-00006F040000}"/>
    <cellStyle name="標準 45 7" xfId="1091" xr:uid="{00000000-0005-0000-0000-000070040000}"/>
    <cellStyle name="標準 45 8" xfId="1092" xr:uid="{00000000-0005-0000-0000-000071040000}"/>
    <cellStyle name="標準 45 9" xfId="1093" xr:uid="{00000000-0005-0000-0000-000072040000}"/>
    <cellStyle name="標準 45_資産台帳サンプル" xfId="1094" xr:uid="{00000000-0005-0000-0000-000073040000}"/>
    <cellStyle name="標準 46" xfId="1095" xr:uid="{00000000-0005-0000-0000-000074040000}"/>
    <cellStyle name="標準 46 2" xfId="1096" xr:uid="{00000000-0005-0000-0000-000075040000}"/>
    <cellStyle name="標準 46 3" xfId="1097" xr:uid="{00000000-0005-0000-0000-000076040000}"/>
    <cellStyle name="標準 47" xfId="1098" xr:uid="{00000000-0005-0000-0000-000077040000}"/>
    <cellStyle name="標準 48" xfId="1099" xr:uid="{00000000-0005-0000-0000-000078040000}"/>
    <cellStyle name="標準 49" xfId="1100" xr:uid="{00000000-0005-0000-0000-000079040000}"/>
    <cellStyle name="標準 5" xfId="1101" xr:uid="{00000000-0005-0000-0000-00007A040000}"/>
    <cellStyle name="標準 5 10" xfId="1102" xr:uid="{00000000-0005-0000-0000-00007B040000}"/>
    <cellStyle name="標準 5 11" xfId="1103" xr:uid="{00000000-0005-0000-0000-00007C040000}"/>
    <cellStyle name="標準 5 12" xfId="1104" xr:uid="{00000000-0005-0000-0000-00007D040000}"/>
    <cellStyle name="標準 5 13" xfId="1105" xr:uid="{00000000-0005-0000-0000-00007E040000}"/>
    <cellStyle name="標準 5 14" xfId="1106" xr:uid="{00000000-0005-0000-0000-00007F040000}"/>
    <cellStyle name="標準 5 15" xfId="1107" xr:uid="{00000000-0005-0000-0000-000080040000}"/>
    <cellStyle name="標準 5 16" xfId="1108" xr:uid="{00000000-0005-0000-0000-000081040000}"/>
    <cellStyle name="標準 5 17" xfId="1109" xr:uid="{00000000-0005-0000-0000-000082040000}"/>
    <cellStyle name="標準 5 2" xfId="1110" xr:uid="{00000000-0005-0000-0000-000083040000}"/>
    <cellStyle name="標準 5 2 10" xfId="1111" xr:uid="{00000000-0005-0000-0000-000084040000}"/>
    <cellStyle name="標準 5 2 11" xfId="1112" xr:uid="{00000000-0005-0000-0000-000085040000}"/>
    <cellStyle name="標準 5 2 12" xfId="1113" xr:uid="{00000000-0005-0000-0000-000086040000}"/>
    <cellStyle name="標準 5 2 13" xfId="1114" xr:uid="{00000000-0005-0000-0000-000087040000}"/>
    <cellStyle name="標準 5 2 2" xfId="1115" xr:uid="{00000000-0005-0000-0000-000088040000}"/>
    <cellStyle name="標準 5 2 3" xfId="1116" xr:uid="{00000000-0005-0000-0000-000089040000}"/>
    <cellStyle name="標準 5 2 4" xfId="1117" xr:uid="{00000000-0005-0000-0000-00008A040000}"/>
    <cellStyle name="標準 5 2 5" xfId="1118" xr:uid="{00000000-0005-0000-0000-00008B040000}"/>
    <cellStyle name="標準 5 2 6" xfId="1119" xr:uid="{00000000-0005-0000-0000-00008C040000}"/>
    <cellStyle name="標準 5 2 7" xfId="1120" xr:uid="{00000000-0005-0000-0000-00008D040000}"/>
    <cellStyle name="標準 5 2 8" xfId="1121" xr:uid="{00000000-0005-0000-0000-00008E040000}"/>
    <cellStyle name="標準 5 2 9" xfId="1122" xr:uid="{00000000-0005-0000-0000-00008F040000}"/>
    <cellStyle name="標準 5 2_会計団体" xfId="1123" xr:uid="{00000000-0005-0000-0000-000090040000}"/>
    <cellStyle name="標準 5 3" xfId="1124" xr:uid="{00000000-0005-0000-0000-000091040000}"/>
    <cellStyle name="標準 5 4" xfId="1125" xr:uid="{00000000-0005-0000-0000-000092040000}"/>
    <cellStyle name="標準 5 5" xfId="1126" xr:uid="{00000000-0005-0000-0000-000093040000}"/>
    <cellStyle name="標準 5 6" xfId="1127" xr:uid="{00000000-0005-0000-0000-000094040000}"/>
    <cellStyle name="標準 5 7" xfId="1128" xr:uid="{00000000-0005-0000-0000-000095040000}"/>
    <cellStyle name="標準 5 8" xfId="1129" xr:uid="{00000000-0005-0000-0000-000096040000}"/>
    <cellStyle name="標準 5 9" xfId="1130" xr:uid="{00000000-0005-0000-0000-000097040000}"/>
    <cellStyle name="標準 5_【提出・情シス】平成２０年度中の資産増減調査（財産所管課等）211005" xfId="1131" xr:uid="{00000000-0005-0000-0000-000098040000}"/>
    <cellStyle name="標準 50" xfId="1132" xr:uid="{00000000-0005-0000-0000-000099040000}"/>
    <cellStyle name="標準 51" xfId="1133" xr:uid="{00000000-0005-0000-0000-00009A040000}"/>
    <cellStyle name="標準 52" xfId="1134" xr:uid="{00000000-0005-0000-0000-00009B040000}"/>
    <cellStyle name="標準 53" xfId="1135" xr:uid="{00000000-0005-0000-0000-00009C040000}"/>
    <cellStyle name="標準 54" xfId="1136" xr:uid="{00000000-0005-0000-0000-00009D040000}"/>
    <cellStyle name="標準 55" xfId="1137" xr:uid="{00000000-0005-0000-0000-00009E040000}"/>
    <cellStyle name="標準 56" xfId="1138" xr:uid="{00000000-0005-0000-0000-00009F040000}"/>
    <cellStyle name="標準 57" xfId="1139" xr:uid="{00000000-0005-0000-0000-0000A0040000}"/>
    <cellStyle name="標準 58" xfId="1140" xr:uid="{00000000-0005-0000-0000-0000A1040000}"/>
    <cellStyle name="標準 59" xfId="1141" xr:uid="{00000000-0005-0000-0000-0000A2040000}"/>
    <cellStyle name="標準 6" xfId="1142" xr:uid="{00000000-0005-0000-0000-0000A3040000}"/>
    <cellStyle name="標準 6 10" xfId="1143" xr:uid="{00000000-0005-0000-0000-0000A4040000}"/>
    <cellStyle name="標準 6 11" xfId="1144" xr:uid="{00000000-0005-0000-0000-0000A5040000}"/>
    <cellStyle name="標準 6 12" xfId="1145" xr:uid="{00000000-0005-0000-0000-0000A6040000}"/>
    <cellStyle name="標準 6 13" xfId="1146" xr:uid="{00000000-0005-0000-0000-0000A7040000}"/>
    <cellStyle name="標準 6 14" xfId="1147" xr:uid="{00000000-0005-0000-0000-0000A8040000}"/>
    <cellStyle name="標準 6 15" xfId="1148" xr:uid="{00000000-0005-0000-0000-0000A9040000}"/>
    <cellStyle name="標準 6 2" xfId="1149" xr:uid="{00000000-0005-0000-0000-0000AA040000}"/>
    <cellStyle name="標準 6 3" xfId="1150" xr:uid="{00000000-0005-0000-0000-0000AB040000}"/>
    <cellStyle name="標準 6 4" xfId="1151" xr:uid="{00000000-0005-0000-0000-0000AC040000}"/>
    <cellStyle name="標準 6 5" xfId="1152" xr:uid="{00000000-0005-0000-0000-0000AD040000}"/>
    <cellStyle name="標準 6 6" xfId="1153" xr:uid="{00000000-0005-0000-0000-0000AE040000}"/>
    <cellStyle name="標準 6 7" xfId="1154" xr:uid="{00000000-0005-0000-0000-0000AF040000}"/>
    <cellStyle name="標準 6 8" xfId="1155" xr:uid="{00000000-0005-0000-0000-0000B0040000}"/>
    <cellStyle name="標準 6 9" xfId="1156" xr:uid="{00000000-0005-0000-0000-0000B1040000}"/>
    <cellStyle name="標準 6_会計団体" xfId="1157" xr:uid="{00000000-0005-0000-0000-0000B2040000}"/>
    <cellStyle name="標準 60" xfId="1158" xr:uid="{00000000-0005-0000-0000-0000B3040000}"/>
    <cellStyle name="標準 61" xfId="1159" xr:uid="{00000000-0005-0000-0000-0000B4040000}"/>
    <cellStyle name="標準 62" xfId="1160" xr:uid="{00000000-0005-0000-0000-0000B5040000}"/>
    <cellStyle name="標準 63" xfId="1161" xr:uid="{00000000-0005-0000-0000-0000B6040000}"/>
    <cellStyle name="標準 63 2" xfId="1262" xr:uid="{00000000-0005-0000-0000-0000B7040000}"/>
    <cellStyle name="標準 64" xfId="1162" xr:uid="{00000000-0005-0000-0000-0000B8040000}"/>
    <cellStyle name="標準 7" xfId="1163" xr:uid="{00000000-0005-0000-0000-0000B9040000}"/>
    <cellStyle name="標準 7 10" xfId="1164" xr:uid="{00000000-0005-0000-0000-0000BA040000}"/>
    <cellStyle name="標準 7 11" xfId="1165" xr:uid="{00000000-0005-0000-0000-0000BB040000}"/>
    <cellStyle name="標準 7 12" xfId="1166" xr:uid="{00000000-0005-0000-0000-0000BC040000}"/>
    <cellStyle name="標準 7 13" xfId="1167" xr:uid="{00000000-0005-0000-0000-0000BD040000}"/>
    <cellStyle name="標準 7 14" xfId="1168" xr:uid="{00000000-0005-0000-0000-0000BE040000}"/>
    <cellStyle name="標準 7 15" xfId="1169" xr:uid="{00000000-0005-0000-0000-0000BF040000}"/>
    <cellStyle name="標準 7 16" xfId="1170" xr:uid="{00000000-0005-0000-0000-0000C0040000}"/>
    <cellStyle name="標準 7 17" xfId="1171" xr:uid="{00000000-0005-0000-0000-0000C1040000}"/>
    <cellStyle name="標準 7 18" xfId="1172" xr:uid="{00000000-0005-0000-0000-0000C2040000}"/>
    <cellStyle name="標準 7 19" xfId="1173" xr:uid="{00000000-0005-0000-0000-0000C3040000}"/>
    <cellStyle name="標準 7 2" xfId="1174" xr:uid="{00000000-0005-0000-0000-0000C4040000}"/>
    <cellStyle name="標準 7 20" xfId="1175" xr:uid="{00000000-0005-0000-0000-0000C5040000}"/>
    <cellStyle name="標準 7 21" xfId="1176" xr:uid="{00000000-0005-0000-0000-0000C6040000}"/>
    <cellStyle name="標準 7 22" xfId="1177" xr:uid="{00000000-0005-0000-0000-0000C7040000}"/>
    <cellStyle name="標準 7 3" xfId="1178" xr:uid="{00000000-0005-0000-0000-0000C8040000}"/>
    <cellStyle name="標準 7 4" xfId="1179" xr:uid="{00000000-0005-0000-0000-0000C9040000}"/>
    <cellStyle name="標準 7 5" xfId="1180" xr:uid="{00000000-0005-0000-0000-0000CA040000}"/>
    <cellStyle name="標準 7 6" xfId="1181" xr:uid="{00000000-0005-0000-0000-0000CB040000}"/>
    <cellStyle name="標準 7 7" xfId="1182" xr:uid="{00000000-0005-0000-0000-0000CC040000}"/>
    <cellStyle name="標準 7 8" xfId="1183" xr:uid="{00000000-0005-0000-0000-0000CD040000}"/>
    <cellStyle name="標準 7 9" xfId="1184" xr:uid="{00000000-0005-0000-0000-0000CE040000}"/>
    <cellStyle name="標準 7_会計団体" xfId="1185" xr:uid="{00000000-0005-0000-0000-0000CF040000}"/>
    <cellStyle name="標準 8" xfId="1186" xr:uid="{00000000-0005-0000-0000-0000D0040000}"/>
    <cellStyle name="標準 8 10" xfId="1187" xr:uid="{00000000-0005-0000-0000-0000D1040000}"/>
    <cellStyle name="標準 8 11" xfId="1188" xr:uid="{00000000-0005-0000-0000-0000D2040000}"/>
    <cellStyle name="標準 8 12" xfId="1189" xr:uid="{00000000-0005-0000-0000-0000D3040000}"/>
    <cellStyle name="標準 8 13" xfId="1190" xr:uid="{00000000-0005-0000-0000-0000D4040000}"/>
    <cellStyle name="標準 8 14" xfId="1191" xr:uid="{00000000-0005-0000-0000-0000D5040000}"/>
    <cellStyle name="標準 8 15" xfId="1192" xr:uid="{00000000-0005-0000-0000-0000D6040000}"/>
    <cellStyle name="標準 8 2" xfId="1193" xr:uid="{00000000-0005-0000-0000-0000D7040000}"/>
    <cellStyle name="標準 8 3" xfId="1194" xr:uid="{00000000-0005-0000-0000-0000D8040000}"/>
    <cellStyle name="標準 8 4" xfId="1195" xr:uid="{00000000-0005-0000-0000-0000D9040000}"/>
    <cellStyle name="標準 8 5" xfId="1196" xr:uid="{00000000-0005-0000-0000-0000DA040000}"/>
    <cellStyle name="標準 8 6" xfId="1197" xr:uid="{00000000-0005-0000-0000-0000DB040000}"/>
    <cellStyle name="標準 8 7" xfId="1198" xr:uid="{00000000-0005-0000-0000-0000DC040000}"/>
    <cellStyle name="標準 8 8" xfId="1199" xr:uid="{00000000-0005-0000-0000-0000DD040000}"/>
    <cellStyle name="標準 8 9" xfId="1200" xr:uid="{00000000-0005-0000-0000-0000DE040000}"/>
    <cellStyle name="標準 8_会計団体" xfId="1201" xr:uid="{00000000-0005-0000-0000-0000DF040000}"/>
    <cellStyle name="標準 9" xfId="1202" xr:uid="{00000000-0005-0000-0000-0000E0040000}"/>
    <cellStyle name="標準 9 2" xfId="1203" xr:uid="{00000000-0005-0000-0000-0000E1040000}"/>
    <cellStyle name="標準 9 3" xfId="1204" xr:uid="{00000000-0005-0000-0000-0000E2040000}"/>
    <cellStyle name="標準 9 4" xfId="1205" xr:uid="{00000000-0005-0000-0000-0000E3040000}"/>
    <cellStyle name="標準_概況書　(財)シス研" xfId="1216" xr:uid="{00000000-0005-0000-0000-0000E4040000}"/>
    <cellStyle name="標準１" xfId="1206" xr:uid="{00000000-0005-0000-0000-0000E5040000}"/>
    <cellStyle name="未定義" xfId="1207" xr:uid="{00000000-0005-0000-0000-0000E6040000}"/>
    <cellStyle name="未定義 2" xfId="1208" xr:uid="{00000000-0005-0000-0000-0000E7040000}"/>
    <cellStyle name="未定義_F00_共通処理" xfId="1209" xr:uid="{00000000-0005-0000-0000-0000E8040000}"/>
    <cellStyle name="良い" xfId="1222" builtinId="26" customBuiltin="1"/>
    <cellStyle name="良い 2" xfId="1210" xr:uid="{00000000-0005-0000-0000-0000EA040000}"/>
    <cellStyle name="良い 3" xfId="1211" xr:uid="{00000000-0005-0000-0000-0000EB040000}"/>
    <cellStyle name="良い 4" xfId="1212" xr:uid="{00000000-0005-0000-0000-0000EC040000}"/>
    <cellStyle name="良い 5" xfId="1213" xr:uid="{00000000-0005-0000-0000-0000ED040000}"/>
    <cellStyle name="湪　〰0杵幧灲兛奮妊卽^" xfId="1214" xr:uid="{00000000-0005-0000-0000-0000EE040000}"/>
    <cellStyle name="湪帀詹ﾊ牞孰ÿ" xfId="1215" xr:uid="{00000000-0005-0000-0000-0000EF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5</xdr:col>
      <xdr:colOff>247650</xdr:colOff>
      <xdr:row>0</xdr:row>
      <xdr:rowOff>66675</xdr:rowOff>
    </xdr:from>
    <xdr:to>
      <xdr:col>6</xdr:col>
      <xdr:colOff>1238250</xdr:colOff>
      <xdr:row>1</xdr:row>
      <xdr:rowOff>152400</xdr:rowOff>
    </xdr:to>
    <xdr:sp macro="" textlink="">
      <xdr:nvSpPr>
        <xdr:cNvPr id="11265" name="Button 1" hidden="1">
          <a:extLst>
            <a:ext uri="{63B3BB69-23CF-44E3-9099-C40C66FF867C}">
              <a14:compatExt xmlns:a14="http://schemas.microsoft.com/office/drawing/2010/main"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不要行の表示／非表示切替</a:t>
          </a:r>
        </a:p>
      </xdr:txBody>
    </xdr:sp>
    <xdr:clientData fPrintsWithSheet="0"/>
  </xdr:twoCellAnchor>
  <mc:AlternateContent xmlns:mc="http://schemas.openxmlformats.org/markup-compatibility/2006">
    <mc:Choice xmlns:a14="http://schemas.microsoft.com/office/drawing/2010/main" Requires="a14">
      <xdr:twoCellAnchor>
        <xdr:from>
          <xdr:col>5</xdr:col>
          <xdr:colOff>247650</xdr:colOff>
          <xdr:row>0</xdr:row>
          <xdr:rowOff>66675</xdr:rowOff>
        </xdr:from>
        <xdr:to>
          <xdr:col>6</xdr:col>
          <xdr:colOff>1238250</xdr:colOff>
          <xdr:row>1</xdr:row>
          <xdr:rowOff>152400</xdr:rowOff>
        </xdr:to>
        <xdr:sp macro="" textlink="">
          <xdr:nvSpPr>
            <xdr:cNvPr id="2" name="Button 1" hidden="1">
              <a:extLst>
                <a:ext uri="{63B3BB69-23CF-44E3-9099-C40C66FF867C}">
                  <a14:compatExt spid="_x0000_s11265"/>
                </a:ext>
                <a:ext uri="{FF2B5EF4-FFF2-40B4-BE49-F238E27FC236}">
                  <a16:creationId xmlns:a16="http://schemas.microsoft.com/office/drawing/2014/main" id="{00000000-0008-0000-0900-00000200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不要行の表示／非表示切替</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A1"/>
  <sheetViews>
    <sheetView workbookViewId="0">
      <selection activeCell="J24" sqref="J24"/>
    </sheetView>
  </sheetViews>
  <sheetFormatPr defaultRowHeight="13.5"/>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280"/>
  <sheetViews>
    <sheetView zoomScale="70" zoomScaleNormal="70" workbookViewId="0">
      <selection activeCell="D79" sqref="D79"/>
    </sheetView>
  </sheetViews>
  <sheetFormatPr defaultRowHeight="12"/>
  <cols>
    <col min="1" max="1" width="15.125" style="224" customWidth="1"/>
    <col min="2" max="2" width="13.625" style="224" customWidth="1"/>
    <col min="3" max="7" width="17.5" style="224" customWidth="1"/>
    <col min="8" max="8" width="2.625" style="224" customWidth="1"/>
    <col min="9" max="9" width="12.75" style="224" bestFit="1" customWidth="1"/>
    <col min="10" max="10" width="10.375" style="224" customWidth="1"/>
    <col min="11" max="12" width="2.75" style="224" customWidth="1"/>
    <col min="13" max="16384" width="9" style="224"/>
  </cols>
  <sheetData>
    <row r="1" spans="1:7" ht="14.25" customHeight="1">
      <c r="A1" s="224" t="s">
        <v>121</v>
      </c>
    </row>
    <row r="2" spans="1:7" ht="14.25" customHeight="1">
      <c r="A2" s="224" t="s">
        <v>122</v>
      </c>
      <c r="E2" s="225" t="s">
        <v>356</v>
      </c>
    </row>
    <row r="3" spans="1:7" ht="14.25" customHeight="1">
      <c r="A3" s="226" t="s">
        <v>123</v>
      </c>
      <c r="B3" s="226" t="s">
        <v>5</v>
      </c>
      <c r="C3" s="274" t="s">
        <v>124</v>
      </c>
      <c r="D3" s="275"/>
      <c r="E3" s="226" t="s">
        <v>117</v>
      </c>
    </row>
    <row r="4" spans="1:7" ht="20.25" customHeight="1">
      <c r="A4" s="268" t="s">
        <v>125</v>
      </c>
      <c r="B4" s="274" t="s">
        <v>126</v>
      </c>
      <c r="C4" s="263" t="s">
        <v>163</v>
      </c>
      <c r="D4" s="264"/>
      <c r="E4" s="227">
        <v>51732283</v>
      </c>
    </row>
    <row r="5" spans="1:7" ht="17.25" hidden="1" customHeight="1">
      <c r="A5" s="269"/>
      <c r="B5" s="275"/>
      <c r="C5" s="263" t="s">
        <v>164</v>
      </c>
      <c r="D5" s="264"/>
      <c r="E5" s="228" t="s">
        <v>270</v>
      </c>
    </row>
    <row r="6" spans="1:7" ht="17.25" hidden="1" customHeight="1">
      <c r="A6" s="269"/>
      <c r="B6" s="275"/>
      <c r="C6" s="265" t="s">
        <v>127</v>
      </c>
      <c r="D6" s="265"/>
      <c r="E6" s="228" t="s">
        <v>270</v>
      </c>
    </row>
    <row r="7" spans="1:7" ht="20.25" customHeight="1">
      <c r="A7" s="269"/>
      <c r="B7" s="275"/>
      <c r="C7" s="265" t="s">
        <v>128</v>
      </c>
      <c r="D7" s="265"/>
      <c r="E7" s="227">
        <v>758474</v>
      </c>
      <c r="G7" s="229"/>
    </row>
    <row r="8" spans="1:7" ht="20.25" customHeight="1">
      <c r="A8" s="269"/>
      <c r="B8" s="275"/>
      <c r="C8" s="265" t="s">
        <v>165</v>
      </c>
      <c r="D8" s="265"/>
      <c r="E8" s="227">
        <v>9170777</v>
      </c>
      <c r="G8" s="229"/>
    </row>
    <row r="9" spans="1:7" ht="20.25" customHeight="1">
      <c r="A9" s="269"/>
      <c r="B9" s="275"/>
      <c r="C9" s="261" t="s">
        <v>269</v>
      </c>
      <c r="D9" s="262"/>
      <c r="E9" s="227">
        <v>465771</v>
      </c>
      <c r="G9" s="229"/>
    </row>
    <row r="10" spans="1:7" ht="20.25" customHeight="1">
      <c r="A10" s="269"/>
      <c r="B10" s="275"/>
      <c r="C10" s="261" t="s">
        <v>130</v>
      </c>
      <c r="D10" s="262"/>
      <c r="E10" s="227">
        <v>7151910</v>
      </c>
      <c r="G10" s="229"/>
    </row>
    <row r="11" spans="1:7" ht="20.25" customHeight="1">
      <c r="A11" s="269"/>
      <c r="B11" s="275"/>
      <c r="C11" s="261" t="s">
        <v>131</v>
      </c>
      <c r="D11" s="262"/>
      <c r="E11" s="227">
        <v>34617</v>
      </c>
      <c r="G11" s="229"/>
    </row>
    <row r="12" spans="1:7" ht="20.25" customHeight="1">
      <c r="A12" s="269"/>
      <c r="B12" s="275"/>
      <c r="C12" s="263" t="s">
        <v>132</v>
      </c>
      <c r="D12" s="264"/>
      <c r="E12" s="227">
        <v>497365</v>
      </c>
      <c r="G12" s="229"/>
    </row>
    <row r="13" spans="1:7" ht="20.25" customHeight="1">
      <c r="A13" s="269"/>
      <c r="B13" s="275"/>
      <c r="C13" s="261" t="s">
        <v>133</v>
      </c>
      <c r="D13" s="262"/>
      <c r="E13" s="227">
        <v>79600</v>
      </c>
      <c r="G13" s="229"/>
    </row>
    <row r="14" spans="1:7" ht="20.25" customHeight="1">
      <c r="A14" s="269"/>
      <c r="B14" s="275"/>
      <c r="C14" s="261" t="s">
        <v>134</v>
      </c>
      <c r="D14" s="262"/>
      <c r="E14" s="227">
        <v>82376</v>
      </c>
    </row>
    <row r="15" spans="1:7" ht="14.25" hidden="1" customHeight="1">
      <c r="A15" s="269"/>
      <c r="B15" s="275"/>
      <c r="C15" s="261" t="s">
        <v>135</v>
      </c>
      <c r="D15" s="262"/>
      <c r="E15" s="228" t="s">
        <v>270</v>
      </c>
    </row>
    <row r="16" spans="1:7" ht="14.25" hidden="1" customHeight="1">
      <c r="A16" s="269"/>
      <c r="B16" s="275"/>
      <c r="C16" s="261" t="s">
        <v>136</v>
      </c>
      <c r="D16" s="262"/>
      <c r="E16" s="228" t="s">
        <v>270</v>
      </c>
    </row>
    <row r="17" spans="1:5" ht="14.25" hidden="1" customHeight="1">
      <c r="A17" s="269"/>
      <c r="B17" s="275"/>
      <c r="C17" s="261" t="s">
        <v>137</v>
      </c>
      <c r="D17" s="262"/>
      <c r="E17" s="228" t="s">
        <v>270</v>
      </c>
    </row>
    <row r="18" spans="1:5" ht="14.25" hidden="1" customHeight="1">
      <c r="A18" s="269"/>
      <c r="B18" s="275"/>
      <c r="C18" s="261" t="s">
        <v>138</v>
      </c>
      <c r="D18" s="262"/>
      <c r="E18" s="228" t="s">
        <v>270</v>
      </c>
    </row>
    <row r="19" spans="1:5" ht="14.25" hidden="1" customHeight="1">
      <c r="A19" s="269"/>
      <c r="B19" s="275"/>
      <c r="C19" s="261" t="s">
        <v>139</v>
      </c>
      <c r="D19" s="262"/>
      <c r="E19" s="228" t="s">
        <v>270</v>
      </c>
    </row>
    <row r="20" spans="1:5" ht="14.25" hidden="1" customHeight="1">
      <c r="A20" s="269"/>
      <c r="B20" s="275"/>
      <c r="C20" s="261" t="s">
        <v>140</v>
      </c>
      <c r="D20" s="262"/>
      <c r="E20" s="228" t="s">
        <v>270</v>
      </c>
    </row>
    <row r="21" spans="1:5" ht="14.25" hidden="1" customHeight="1">
      <c r="A21" s="269"/>
      <c r="B21" s="275"/>
      <c r="C21" s="261" t="s">
        <v>141</v>
      </c>
      <c r="D21" s="262"/>
      <c r="E21" s="228" t="s">
        <v>270</v>
      </c>
    </row>
    <row r="22" spans="1:5" ht="20.25" customHeight="1">
      <c r="A22" s="269"/>
      <c r="B22" s="275"/>
      <c r="C22" s="266" t="s">
        <v>69</v>
      </c>
      <c r="D22" s="267"/>
      <c r="E22" s="227">
        <v>69973172</v>
      </c>
    </row>
    <row r="23" spans="1:5" ht="20.25" customHeight="1">
      <c r="A23" s="269"/>
      <c r="B23" s="268" t="s">
        <v>142</v>
      </c>
      <c r="C23" s="271" t="s">
        <v>143</v>
      </c>
      <c r="D23" s="230" t="s">
        <v>144</v>
      </c>
      <c r="E23" s="227">
        <v>560569</v>
      </c>
    </row>
    <row r="24" spans="1:5" ht="20.25" customHeight="1">
      <c r="A24" s="269"/>
      <c r="B24" s="269"/>
      <c r="C24" s="272"/>
      <c r="D24" s="230" t="s">
        <v>145</v>
      </c>
      <c r="E24" s="227">
        <v>139743</v>
      </c>
    </row>
    <row r="25" spans="1:5" ht="20.25" customHeight="1">
      <c r="A25" s="269"/>
      <c r="B25" s="269"/>
      <c r="C25" s="273"/>
      <c r="D25" s="231" t="s">
        <v>119</v>
      </c>
      <c r="E25" s="227">
        <v>700312</v>
      </c>
    </row>
    <row r="26" spans="1:5" ht="20.25" customHeight="1">
      <c r="A26" s="269"/>
      <c r="B26" s="269"/>
      <c r="C26" s="271" t="s">
        <v>146</v>
      </c>
      <c r="D26" s="230" t="s">
        <v>144</v>
      </c>
      <c r="E26" s="227">
        <v>26974706</v>
      </c>
    </row>
    <row r="27" spans="1:5" ht="20.25" customHeight="1">
      <c r="A27" s="269"/>
      <c r="B27" s="269"/>
      <c r="C27" s="272"/>
      <c r="D27" s="230" t="s">
        <v>145</v>
      </c>
      <c r="E27" s="227">
        <v>8059889</v>
      </c>
    </row>
    <row r="28" spans="1:5" ht="20.25" customHeight="1">
      <c r="A28" s="269"/>
      <c r="B28" s="269"/>
      <c r="C28" s="273"/>
      <c r="D28" s="231" t="s">
        <v>119</v>
      </c>
      <c r="E28" s="227">
        <v>35034594</v>
      </c>
    </row>
    <row r="29" spans="1:5" ht="20.25" customHeight="1">
      <c r="A29" s="270"/>
      <c r="B29" s="270"/>
      <c r="C29" s="266" t="s">
        <v>69</v>
      </c>
      <c r="D29" s="267"/>
      <c r="E29" s="227">
        <v>35734906</v>
      </c>
    </row>
    <row r="30" spans="1:5" ht="17.25" hidden="1" customHeight="1">
      <c r="A30" s="271" t="s">
        <v>341</v>
      </c>
      <c r="B30" s="274" t="s">
        <v>126</v>
      </c>
      <c r="C30" s="263" t="s">
        <v>163</v>
      </c>
      <c r="D30" s="264"/>
      <c r="E30" s="228" t="s">
        <v>270</v>
      </c>
    </row>
    <row r="31" spans="1:5" ht="17.25" hidden="1" customHeight="1">
      <c r="A31" s="269"/>
      <c r="B31" s="275"/>
      <c r="C31" s="263" t="s">
        <v>164</v>
      </c>
      <c r="D31" s="264"/>
      <c r="E31" s="228" t="s">
        <v>270</v>
      </c>
    </row>
    <row r="32" spans="1:5" ht="17.25" hidden="1" customHeight="1">
      <c r="A32" s="269"/>
      <c r="B32" s="275"/>
      <c r="C32" s="265" t="s">
        <v>127</v>
      </c>
      <c r="D32" s="265"/>
      <c r="E32" s="228" t="s">
        <v>270</v>
      </c>
    </row>
    <row r="33" spans="1:5" ht="17.25" hidden="1" customHeight="1">
      <c r="A33" s="269"/>
      <c r="B33" s="275"/>
      <c r="C33" s="265" t="s">
        <v>128</v>
      </c>
      <c r="D33" s="265"/>
      <c r="E33" s="228" t="s">
        <v>270</v>
      </c>
    </row>
    <row r="34" spans="1:5" ht="17.25" hidden="1" customHeight="1">
      <c r="A34" s="269"/>
      <c r="B34" s="275"/>
      <c r="C34" s="265" t="s">
        <v>165</v>
      </c>
      <c r="D34" s="265"/>
      <c r="E34" s="228" t="s">
        <v>270</v>
      </c>
    </row>
    <row r="35" spans="1:5" ht="17.25" hidden="1" customHeight="1">
      <c r="A35" s="269"/>
      <c r="B35" s="275"/>
      <c r="C35" s="261" t="s">
        <v>129</v>
      </c>
      <c r="D35" s="262"/>
      <c r="E35" s="228" t="s">
        <v>270</v>
      </c>
    </row>
    <row r="36" spans="1:5" ht="17.25" hidden="1" customHeight="1">
      <c r="A36" s="269"/>
      <c r="B36" s="275"/>
      <c r="C36" s="261" t="s">
        <v>130</v>
      </c>
      <c r="D36" s="262"/>
      <c r="E36" s="228" t="s">
        <v>270</v>
      </c>
    </row>
    <row r="37" spans="1:5" ht="17.25" hidden="1" customHeight="1">
      <c r="A37" s="269"/>
      <c r="B37" s="275"/>
      <c r="C37" s="261" t="s">
        <v>131</v>
      </c>
      <c r="D37" s="262"/>
      <c r="E37" s="228" t="s">
        <v>270</v>
      </c>
    </row>
    <row r="38" spans="1:5" ht="17.25" hidden="1" customHeight="1">
      <c r="A38" s="269"/>
      <c r="B38" s="275"/>
      <c r="C38" s="263" t="s">
        <v>132</v>
      </c>
      <c r="D38" s="264"/>
      <c r="E38" s="228" t="s">
        <v>270</v>
      </c>
    </row>
    <row r="39" spans="1:5" ht="17.25" hidden="1" customHeight="1">
      <c r="A39" s="269"/>
      <c r="B39" s="275"/>
      <c r="C39" s="261" t="s">
        <v>133</v>
      </c>
      <c r="D39" s="262"/>
      <c r="E39" s="228" t="s">
        <v>270</v>
      </c>
    </row>
    <row r="40" spans="1:5" ht="17.25" hidden="1" customHeight="1">
      <c r="A40" s="269"/>
      <c r="B40" s="275"/>
      <c r="C40" s="261" t="s">
        <v>134</v>
      </c>
      <c r="D40" s="262"/>
      <c r="E40" s="228" t="s">
        <v>270</v>
      </c>
    </row>
    <row r="41" spans="1:5" ht="17.25" hidden="1" customHeight="1">
      <c r="A41" s="269"/>
      <c r="B41" s="275"/>
      <c r="C41" s="261" t="s">
        <v>135</v>
      </c>
      <c r="D41" s="262"/>
      <c r="E41" s="228" t="s">
        <v>270</v>
      </c>
    </row>
    <row r="42" spans="1:5" ht="17.25" hidden="1" customHeight="1">
      <c r="A42" s="269"/>
      <c r="B42" s="275"/>
      <c r="C42" s="261" t="s">
        <v>136</v>
      </c>
      <c r="D42" s="262"/>
      <c r="E42" s="228" t="s">
        <v>270</v>
      </c>
    </row>
    <row r="43" spans="1:5" ht="17.25" hidden="1" customHeight="1">
      <c r="A43" s="269"/>
      <c r="B43" s="275"/>
      <c r="C43" s="261" t="s">
        <v>137</v>
      </c>
      <c r="D43" s="262"/>
      <c r="E43" s="228" t="s">
        <v>270</v>
      </c>
    </row>
    <row r="44" spans="1:5" ht="17.25" hidden="1" customHeight="1">
      <c r="A44" s="269"/>
      <c r="B44" s="275"/>
      <c r="C44" s="261" t="s">
        <v>138</v>
      </c>
      <c r="D44" s="262"/>
      <c r="E44" s="228" t="s">
        <v>270</v>
      </c>
    </row>
    <row r="45" spans="1:5" ht="17.25" hidden="1" customHeight="1">
      <c r="A45" s="269"/>
      <c r="B45" s="275"/>
      <c r="C45" s="261" t="s">
        <v>139</v>
      </c>
      <c r="D45" s="262"/>
      <c r="E45" s="228" t="s">
        <v>270</v>
      </c>
    </row>
    <row r="46" spans="1:5" ht="17.25" hidden="1" customHeight="1">
      <c r="A46" s="269"/>
      <c r="B46" s="275"/>
      <c r="C46" s="261" t="s">
        <v>140</v>
      </c>
      <c r="D46" s="262"/>
      <c r="E46" s="228" t="s">
        <v>270</v>
      </c>
    </row>
    <row r="47" spans="1:5" ht="17.25" hidden="1" customHeight="1">
      <c r="A47" s="269"/>
      <c r="B47" s="275"/>
      <c r="C47" s="261" t="s">
        <v>141</v>
      </c>
      <c r="D47" s="262"/>
      <c r="E47" s="228" t="s">
        <v>270</v>
      </c>
    </row>
    <row r="48" spans="1:5" ht="14.25" hidden="1" customHeight="1">
      <c r="A48" s="269"/>
      <c r="B48" s="275"/>
      <c r="C48" s="266" t="s">
        <v>69</v>
      </c>
      <c r="D48" s="267"/>
      <c r="E48" s="228" t="s">
        <v>270</v>
      </c>
    </row>
    <row r="49" spans="1:5" ht="14.25" hidden="1" customHeight="1">
      <c r="A49" s="269"/>
      <c r="B49" s="268" t="s">
        <v>142</v>
      </c>
      <c r="C49" s="271" t="s">
        <v>143</v>
      </c>
      <c r="D49" s="230" t="s">
        <v>144</v>
      </c>
      <c r="E49" s="228" t="s">
        <v>270</v>
      </c>
    </row>
    <row r="50" spans="1:5" ht="14.25" hidden="1" customHeight="1">
      <c r="A50" s="269"/>
      <c r="B50" s="269"/>
      <c r="C50" s="272"/>
      <c r="D50" s="230" t="s">
        <v>145</v>
      </c>
      <c r="E50" s="228" t="s">
        <v>270</v>
      </c>
    </row>
    <row r="51" spans="1:5" ht="14.25" hidden="1" customHeight="1">
      <c r="A51" s="269"/>
      <c r="B51" s="269"/>
      <c r="C51" s="273"/>
      <c r="D51" s="231" t="s">
        <v>119</v>
      </c>
      <c r="E51" s="228" t="s">
        <v>270</v>
      </c>
    </row>
    <row r="52" spans="1:5" ht="14.25" hidden="1" customHeight="1">
      <c r="A52" s="269"/>
      <c r="B52" s="269"/>
      <c r="C52" s="271" t="s">
        <v>146</v>
      </c>
      <c r="D52" s="230" t="s">
        <v>144</v>
      </c>
      <c r="E52" s="228" t="s">
        <v>270</v>
      </c>
    </row>
    <row r="53" spans="1:5" ht="14.25" hidden="1" customHeight="1">
      <c r="A53" s="269"/>
      <c r="B53" s="269"/>
      <c r="C53" s="272"/>
      <c r="D53" s="230" t="s">
        <v>145</v>
      </c>
      <c r="E53" s="228" t="s">
        <v>270</v>
      </c>
    </row>
    <row r="54" spans="1:5" ht="14.25" hidden="1" customHeight="1">
      <c r="A54" s="269"/>
      <c r="B54" s="269"/>
      <c r="C54" s="273"/>
      <c r="D54" s="231" t="s">
        <v>119</v>
      </c>
      <c r="E54" s="228" t="s">
        <v>270</v>
      </c>
    </row>
    <row r="55" spans="1:5" ht="14.25" hidden="1" customHeight="1">
      <c r="A55" s="270"/>
      <c r="B55" s="270"/>
      <c r="C55" s="266" t="s">
        <v>69</v>
      </c>
      <c r="D55" s="267"/>
      <c r="E55" s="228" t="s">
        <v>270</v>
      </c>
    </row>
    <row r="56" spans="1:5" ht="17.25" hidden="1" customHeight="1">
      <c r="A56" s="271" t="s">
        <v>342</v>
      </c>
      <c r="B56" s="274" t="s">
        <v>126</v>
      </c>
      <c r="C56" s="263" t="s">
        <v>163</v>
      </c>
      <c r="D56" s="264"/>
      <c r="E56" s="228" t="s">
        <v>270</v>
      </c>
    </row>
    <row r="57" spans="1:5" ht="17.25" hidden="1" customHeight="1">
      <c r="A57" s="269"/>
      <c r="B57" s="275"/>
      <c r="C57" s="263" t="s">
        <v>164</v>
      </c>
      <c r="D57" s="264"/>
      <c r="E57" s="228" t="s">
        <v>270</v>
      </c>
    </row>
    <row r="58" spans="1:5" ht="17.25" hidden="1" customHeight="1">
      <c r="A58" s="269"/>
      <c r="B58" s="275"/>
      <c r="C58" s="265" t="s">
        <v>127</v>
      </c>
      <c r="D58" s="265"/>
      <c r="E58" s="228" t="s">
        <v>270</v>
      </c>
    </row>
    <row r="59" spans="1:5" ht="17.25" hidden="1" customHeight="1">
      <c r="A59" s="269"/>
      <c r="B59" s="275"/>
      <c r="C59" s="265" t="s">
        <v>128</v>
      </c>
      <c r="D59" s="265"/>
      <c r="E59" s="228" t="s">
        <v>270</v>
      </c>
    </row>
    <row r="60" spans="1:5" ht="17.25" hidden="1" customHeight="1">
      <c r="A60" s="269"/>
      <c r="B60" s="275"/>
      <c r="C60" s="265" t="s">
        <v>165</v>
      </c>
      <c r="D60" s="265"/>
      <c r="E60" s="228" t="s">
        <v>270</v>
      </c>
    </row>
    <row r="61" spans="1:5" ht="17.25" hidden="1" customHeight="1">
      <c r="A61" s="269"/>
      <c r="B61" s="275"/>
      <c r="C61" s="261" t="s">
        <v>129</v>
      </c>
      <c r="D61" s="262"/>
      <c r="E61" s="228" t="s">
        <v>270</v>
      </c>
    </row>
    <row r="62" spans="1:5" ht="17.25" hidden="1" customHeight="1">
      <c r="A62" s="269"/>
      <c r="B62" s="275"/>
      <c r="C62" s="261" t="s">
        <v>130</v>
      </c>
      <c r="D62" s="262"/>
      <c r="E62" s="228" t="s">
        <v>270</v>
      </c>
    </row>
    <row r="63" spans="1:5" ht="17.25" hidden="1" customHeight="1">
      <c r="A63" s="269"/>
      <c r="B63" s="275"/>
      <c r="C63" s="261" t="s">
        <v>131</v>
      </c>
      <c r="D63" s="262"/>
      <c r="E63" s="228" t="s">
        <v>270</v>
      </c>
    </row>
    <row r="64" spans="1:5" ht="20.25" customHeight="1">
      <c r="A64" s="269"/>
      <c r="B64" s="275"/>
      <c r="C64" s="263" t="s">
        <v>132</v>
      </c>
      <c r="D64" s="264"/>
      <c r="E64" s="227">
        <v>300</v>
      </c>
    </row>
    <row r="65" spans="1:5" ht="17.25" hidden="1" customHeight="1">
      <c r="A65" s="269"/>
      <c r="B65" s="275"/>
      <c r="C65" s="261" t="s">
        <v>133</v>
      </c>
      <c r="D65" s="262"/>
      <c r="E65" s="228" t="s">
        <v>270</v>
      </c>
    </row>
    <row r="66" spans="1:5" ht="17.25" hidden="1" customHeight="1">
      <c r="A66" s="269"/>
      <c r="B66" s="275"/>
      <c r="C66" s="261" t="s">
        <v>134</v>
      </c>
      <c r="D66" s="262"/>
      <c r="E66" s="228" t="s">
        <v>270</v>
      </c>
    </row>
    <row r="67" spans="1:5" ht="17.25" hidden="1" customHeight="1">
      <c r="A67" s="269"/>
      <c r="B67" s="275"/>
      <c r="C67" s="261" t="s">
        <v>135</v>
      </c>
      <c r="D67" s="262"/>
      <c r="E67" s="228" t="s">
        <v>270</v>
      </c>
    </row>
    <row r="68" spans="1:5" ht="17.25" hidden="1" customHeight="1">
      <c r="A68" s="269"/>
      <c r="B68" s="275"/>
      <c r="C68" s="261" t="s">
        <v>136</v>
      </c>
      <c r="D68" s="262"/>
      <c r="E68" s="228" t="s">
        <v>270</v>
      </c>
    </row>
    <row r="69" spans="1:5" ht="17.25" hidden="1" customHeight="1">
      <c r="A69" s="269"/>
      <c r="B69" s="275"/>
      <c r="C69" s="261" t="s">
        <v>137</v>
      </c>
      <c r="D69" s="262"/>
      <c r="E69" s="228" t="s">
        <v>270</v>
      </c>
    </row>
    <row r="70" spans="1:5" ht="17.25" hidden="1" customHeight="1">
      <c r="A70" s="269"/>
      <c r="B70" s="275"/>
      <c r="C70" s="261" t="s">
        <v>138</v>
      </c>
      <c r="D70" s="262"/>
      <c r="E70" s="228" t="s">
        <v>270</v>
      </c>
    </row>
    <row r="71" spans="1:5" ht="17.25" hidden="1" customHeight="1">
      <c r="A71" s="269"/>
      <c r="B71" s="275"/>
      <c r="C71" s="261" t="s">
        <v>139</v>
      </c>
      <c r="D71" s="262"/>
      <c r="E71" s="228" t="s">
        <v>270</v>
      </c>
    </row>
    <row r="72" spans="1:5" ht="17.25" hidden="1" customHeight="1">
      <c r="A72" s="269"/>
      <c r="B72" s="275"/>
      <c r="C72" s="261" t="s">
        <v>140</v>
      </c>
      <c r="D72" s="262"/>
      <c r="E72" s="228" t="s">
        <v>270</v>
      </c>
    </row>
    <row r="73" spans="1:5" ht="17.25" hidden="1" customHeight="1">
      <c r="A73" s="269"/>
      <c r="B73" s="275"/>
      <c r="C73" s="261" t="s">
        <v>141</v>
      </c>
      <c r="D73" s="262"/>
      <c r="E73" s="228" t="s">
        <v>270</v>
      </c>
    </row>
    <row r="74" spans="1:5" ht="20.25" customHeight="1">
      <c r="A74" s="269"/>
      <c r="B74" s="275"/>
      <c r="C74" s="266" t="s">
        <v>69</v>
      </c>
      <c r="D74" s="267"/>
      <c r="E74" s="227">
        <v>300</v>
      </c>
    </row>
    <row r="75" spans="1:5" ht="20.25" customHeight="1">
      <c r="A75" s="269"/>
      <c r="B75" s="268" t="s">
        <v>142</v>
      </c>
      <c r="C75" s="271" t="s">
        <v>143</v>
      </c>
      <c r="D75" s="230" t="s">
        <v>144</v>
      </c>
      <c r="E75" s="227">
        <v>173425</v>
      </c>
    </row>
    <row r="76" spans="1:5" ht="20.25" customHeight="1">
      <c r="A76" s="269"/>
      <c r="B76" s="269"/>
      <c r="C76" s="272"/>
      <c r="D76" s="230" t="s">
        <v>145</v>
      </c>
      <c r="E76" s="228" t="s">
        <v>270</v>
      </c>
    </row>
    <row r="77" spans="1:5" ht="20.25" customHeight="1">
      <c r="A77" s="269"/>
      <c r="B77" s="269"/>
      <c r="C77" s="273"/>
      <c r="D77" s="231" t="s">
        <v>119</v>
      </c>
      <c r="E77" s="227">
        <v>173425</v>
      </c>
    </row>
    <row r="78" spans="1:5" ht="20.25" customHeight="1">
      <c r="A78" s="269"/>
      <c r="B78" s="269"/>
      <c r="C78" s="271" t="s">
        <v>146</v>
      </c>
      <c r="D78" s="230" t="s">
        <v>144</v>
      </c>
      <c r="E78" s="228" t="s">
        <v>270</v>
      </c>
    </row>
    <row r="79" spans="1:5" ht="20.25" customHeight="1">
      <c r="A79" s="269"/>
      <c r="B79" s="269"/>
      <c r="C79" s="272"/>
      <c r="D79" s="230" t="s">
        <v>145</v>
      </c>
      <c r="E79" s="228" t="s">
        <v>270</v>
      </c>
    </row>
    <row r="80" spans="1:5" ht="20.25" customHeight="1">
      <c r="A80" s="269"/>
      <c r="B80" s="269"/>
      <c r="C80" s="273"/>
      <c r="D80" s="231" t="s">
        <v>119</v>
      </c>
      <c r="E80" s="228" t="s">
        <v>270</v>
      </c>
    </row>
    <row r="81" spans="1:5" ht="20.25" customHeight="1">
      <c r="A81" s="270"/>
      <c r="B81" s="270"/>
      <c r="C81" s="266" t="s">
        <v>69</v>
      </c>
      <c r="D81" s="267"/>
      <c r="E81" s="227">
        <v>173425</v>
      </c>
    </row>
    <row r="82" spans="1:5" ht="17.25" hidden="1" customHeight="1">
      <c r="A82" s="271" t="s">
        <v>343</v>
      </c>
      <c r="B82" s="274" t="s">
        <v>126</v>
      </c>
      <c r="C82" s="263" t="s">
        <v>163</v>
      </c>
      <c r="D82" s="264"/>
      <c r="E82" s="228" t="s">
        <v>270</v>
      </c>
    </row>
    <row r="83" spans="1:5" ht="17.25" hidden="1" customHeight="1">
      <c r="A83" s="269"/>
      <c r="B83" s="275"/>
      <c r="C83" s="263" t="s">
        <v>164</v>
      </c>
      <c r="D83" s="264"/>
      <c r="E83" s="228" t="s">
        <v>270</v>
      </c>
    </row>
    <row r="84" spans="1:5" ht="17.25" hidden="1" customHeight="1">
      <c r="A84" s="269"/>
      <c r="B84" s="275"/>
      <c r="C84" s="265" t="s">
        <v>127</v>
      </c>
      <c r="D84" s="265"/>
      <c r="E84" s="228" t="s">
        <v>270</v>
      </c>
    </row>
    <row r="85" spans="1:5" ht="17.25" hidden="1" customHeight="1">
      <c r="A85" s="269"/>
      <c r="B85" s="275"/>
      <c r="C85" s="265" t="s">
        <v>128</v>
      </c>
      <c r="D85" s="265"/>
      <c r="E85" s="228" t="s">
        <v>270</v>
      </c>
    </row>
    <row r="86" spans="1:5" ht="17.25" hidden="1" customHeight="1">
      <c r="A86" s="269"/>
      <c r="B86" s="275"/>
      <c r="C86" s="265" t="s">
        <v>165</v>
      </c>
      <c r="D86" s="265"/>
      <c r="E86" s="228" t="s">
        <v>270</v>
      </c>
    </row>
    <row r="87" spans="1:5" ht="17.25" hidden="1" customHeight="1">
      <c r="A87" s="269"/>
      <c r="B87" s="275"/>
      <c r="C87" s="261" t="s">
        <v>129</v>
      </c>
      <c r="D87" s="262"/>
      <c r="E87" s="228" t="s">
        <v>270</v>
      </c>
    </row>
    <row r="88" spans="1:5" ht="17.25" hidden="1" customHeight="1">
      <c r="A88" s="269"/>
      <c r="B88" s="275"/>
      <c r="C88" s="261" t="s">
        <v>130</v>
      </c>
      <c r="D88" s="262"/>
      <c r="E88" s="228" t="s">
        <v>270</v>
      </c>
    </row>
    <row r="89" spans="1:5" ht="17.25" hidden="1" customHeight="1">
      <c r="A89" s="269"/>
      <c r="B89" s="275"/>
      <c r="C89" s="261" t="s">
        <v>131</v>
      </c>
      <c r="D89" s="262"/>
      <c r="E89" s="228" t="s">
        <v>270</v>
      </c>
    </row>
    <row r="90" spans="1:5" ht="17.25" hidden="1" customHeight="1">
      <c r="A90" s="269"/>
      <c r="B90" s="275"/>
      <c r="C90" s="263" t="s">
        <v>132</v>
      </c>
      <c r="D90" s="264"/>
      <c r="E90" s="228" t="s">
        <v>270</v>
      </c>
    </row>
    <row r="91" spans="1:5" ht="17.25" hidden="1" customHeight="1">
      <c r="A91" s="269"/>
      <c r="B91" s="275"/>
      <c r="C91" s="261" t="s">
        <v>133</v>
      </c>
      <c r="D91" s="262"/>
      <c r="E91" s="228" t="s">
        <v>270</v>
      </c>
    </row>
    <row r="92" spans="1:5" ht="17.25" hidden="1" customHeight="1">
      <c r="A92" s="269"/>
      <c r="B92" s="275"/>
      <c r="C92" s="261" t="s">
        <v>134</v>
      </c>
      <c r="D92" s="262"/>
      <c r="E92" s="228" t="s">
        <v>270</v>
      </c>
    </row>
    <row r="93" spans="1:5" ht="17.25" hidden="1" customHeight="1">
      <c r="A93" s="269"/>
      <c r="B93" s="275"/>
      <c r="C93" s="261" t="s">
        <v>135</v>
      </c>
      <c r="D93" s="262"/>
      <c r="E93" s="228" t="s">
        <v>270</v>
      </c>
    </row>
    <row r="94" spans="1:5" ht="17.25" hidden="1" customHeight="1">
      <c r="A94" s="269"/>
      <c r="B94" s="275"/>
      <c r="C94" s="261" t="s">
        <v>136</v>
      </c>
      <c r="D94" s="262"/>
      <c r="E94" s="228" t="s">
        <v>270</v>
      </c>
    </row>
    <row r="95" spans="1:5" ht="17.25" hidden="1" customHeight="1">
      <c r="A95" s="269"/>
      <c r="B95" s="275"/>
      <c r="C95" s="261" t="s">
        <v>137</v>
      </c>
      <c r="D95" s="262"/>
      <c r="E95" s="228" t="s">
        <v>270</v>
      </c>
    </row>
    <row r="96" spans="1:5" ht="17.25" hidden="1" customHeight="1">
      <c r="A96" s="269"/>
      <c r="B96" s="275"/>
      <c r="C96" s="261" t="s">
        <v>138</v>
      </c>
      <c r="D96" s="262"/>
      <c r="E96" s="228" t="s">
        <v>270</v>
      </c>
    </row>
    <row r="97" spans="1:5" ht="17.25" hidden="1" customHeight="1">
      <c r="A97" s="269"/>
      <c r="B97" s="275"/>
      <c r="C97" s="261" t="s">
        <v>139</v>
      </c>
      <c r="D97" s="262"/>
      <c r="E97" s="228" t="s">
        <v>270</v>
      </c>
    </row>
    <row r="98" spans="1:5" ht="17.25" hidden="1" customHeight="1">
      <c r="A98" s="269"/>
      <c r="B98" s="275"/>
      <c r="C98" s="261" t="s">
        <v>140</v>
      </c>
      <c r="D98" s="262"/>
      <c r="E98" s="228" t="s">
        <v>270</v>
      </c>
    </row>
    <row r="99" spans="1:5" ht="17.25" hidden="1" customHeight="1">
      <c r="A99" s="269"/>
      <c r="B99" s="275"/>
      <c r="C99" s="261" t="s">
        <v>141</v>
      </c>
      <c r="D99" s="262"/>
      <c r="E99" s="228" t="s">
        <v>270</v>
      </c>
    </row>
    <row r="100" spans="1:5" ht="14.25" hidden="1" customHeight="1">
      <c r="A100" s="269"/>
      <c r="B100" s="275"/>
      <c r="C100" s="266" t="s">
        <v>69</v>
      </c>
      <c r="D100" s="267"/>
      <c r="E100" s="228" t="s">
        <v>270</v>
      </c>
    </row>
    <row r="101" spans="1:5" ht="14.25" hidden="1" customHeight="1">
      <c r="A101" s="269"/>
      <c r="B101" s="268" t="s">
        <v>142</v>
      </c>
      <c r="C101" s="271" t="s">
        <v>143</v>
      </c>
      <c r="D101" s="230" t="s">
        <v>144</v>
      </c>
      <c r="E101" s="228" t="s">
        <v>270</v>
      </c>
    </row>
    <row r="102" spans="1:5" ht="14.25" hidden="1" customHeight="1">
      <c r="A102" s="269"/>
      <c r="B102" s="269"/>
      <c r="C102" s="272"/>
      <c r="D102" s="230" t="s">
        <v>145</v>
      </c>
      <c r="E102" s="228" t="s">
        <v>270</v>
      </c>
    </row>
    <row r="103" spans="1:5" ht="14.25" hidden="1" customHeight="1">
      <c r="A103" s="269"/>
      <c r="B103" s="269"/>
      <c r="C103" s="273"/>
      <c r="D103" s="231" t="s">
        <v>119</v>
      </c>
      <c r="E103" s="228" t="s">
        <v>270</v>
      </c>
    </row>
    <row r="104" spans="1:5" ht="14.25" hidden="1" customHeight="1">
      <c r="A104" s="269"/>
      <c r="B104" s="269"/>
      <c r="C104" s="271" t="s">
        <v>146</v>
      </c>
      <c r="D104" s="230" t="s">
        <v>144</v>
      </c>
      <c r="E104" s="228" t="s">
        <v>270</v>
      </c>
    </row>
    <row r="105" spans="1:5" ht="14.25" hidden="1" customHeight="1">
      <c r="A105" s="269"/>
      <c r="B105" s="269"/>
      <c r="C105" s="272"/>
      <c r="D105" s="230" t="s">
        <v>145</v>
      </c>
      <c r="E105" s="228" t="s">
        <v>270</v>
      </c>
    </row>
    <row r="106" spans="1:5" ht="14.25" hidden="1" customHeight="1">
      <c r="A106" s="269"/>
      <c r="B106" s="269"/>
      <c r="C106" s="273"/>
      <c r="D106" s="231" t="s">
        <v>119</v>
      </c>
      <c r="E106" s="228" t="s">
        <v>270</v>
      </c>
    </row>
    <row r="107" spans="1:5" ht="14.25" hidden="1" customHeight="1">
      <c r="A107" s="270"/>
      <c r="B107" s="270"/>
      <c r="C107" s="266" t="s">
        <v>69</v>
      </c>
      <c r="D107" s="267"/>
      <c r="E107" s="228" t="s">
        <v>270</v>
      </c>
    </row>
    <row r="108" spans="1:5" ht="17.25" hidden="1" customHeight="1">
      <c r="A108" s="278" t="s">
        <v>249</v>
      </c>
      <c r="B108" s="274" t="s">
        <v>126</v>
      </c>
      <c r="C108" s="263" t="s">
        <v>163</v>
      </c>
      <c r="D108" s="264"/>
      <c r="E108" s="228" t="s">
        <v>270</v>
      </c>
    </row>
    <row r="109" spans="1:5" ht="17.25" hidden="1" customHeight="1">
      <c r="A109" s="279"/>
      <c r="B109" s="275"/>
      <c r="C109" s="263" t="s">
        <v>164</v>
      </c>
      <c r="D109" s="264"/>
      <c r="E109" s="228" t="s">
        <v>270</v>
      </c>
    </row>
    <row r="110" spans="1:5" ht="17.25" hidden="1" customHeight="1">
      <c r="A110" s="279"/>
      <c r="B110" s="275"/>
      <c r="C110" s="265" t="s">
        <v>127</v>
      </c>
      <c r="D110" s="265"/>
      <c r="E110" s="228" t="s">
        <v>270</v>
      </c>
    </row>
    <row r="111" spans="1:5" ht="17.25" hidden="1" customHeight="1">
      <c r="A111" s="279"/>
      <c r="B111" s="275"/>
      <c r="C111" s="265" t="s">
        <v>128</v>
      </c>
      <c r="D111" s="265"/>
      <c r="E111" s="228" t="s">
        <v>270</v>
      </c>
    </row>
    <row r="112" spans="1:5" ht="17.25" hidden="1" customHeight="1">
      <c r="A112" s="279"/>
      <c r="B112" s="275"/>
      <c r="C112" s="265" t="s">
        <v>165</v>
      </c>
      <c r="D112" s="265"/>
      <c r="E112" s="228" t="s">
        <v>270</v>
      </c>
    </row>
    <row r="113" spans="1:5" ht="17.25" hidden="1" customHeight="1">
      <c r="A113" s="279"/>
      <c r="B113" s="275"/>
      <c r="C113" s="261" t="s">
        <v>129</v>
      </c>
      <c r="D113" s="262"/>
      <c r="E113" s="228" t="s">
        <v>270</v>
      </c>
    </row>
    <row r="114" spans="1:5" ht="17.25" hidden="1" customHeight="1">
      <c r="A114" s="279"/>
      <c r="B114" s="275"/>
      <c r="C114" s="261" t="s">
        <v>130</v>
      </c>
      <c r="D114" s="262"/>
      <c r="E114" s="228" t="s">
        <v>270</v>
      </c>
    </row>
    <row r="115" spans="1:5" ht="17.25" hidden="1" customHeight="1">
      <c r="A115" s="279"/>
      <c r="B115" s="275"/>
      <c r="C115" s="261" t="s">
        <v>131</v>
      </c>
      <c r="D115" s="262"/>
      <c r="E115" s="228" t="s">
        <v>270</v>
      </c>
    </row>
    <row r="116" spans="1:5" ht="17.25" hidden="1" customHeight="1">
      <c r="A116" s="279"/>
      <c r="B116" s="275"/>
      <c r="C116" s="263" t="s">
        <v>132</v>
      </c>
      <c r="D116" s="264"/>
      <c r="E116" s="228" t="s">
        <v>270</v>
      </c>
    </row>
    <row r="117" spans="1:5" ht="17.25" hidden="1" customHeight="1">
      <c r="A117" s="279"/>
      <c r="B117" s="275"/>
      <c r="C117" s="261" t="s">
        <v>133</v>
      </c>
      <c r="D117" s="262"/>
      <c r="E117" s="228" t="s">
        <v>270</v>
      </c>
    </row>
    <row r="118" spans="1:5" ht="17.25" hidden="1" customHeight="1">
      <c r="A118" s="279"/>
      <c r="B118" s="275"/>
      <c r="C118" s="261" t="s">
        <v>134</v>
      </c>
      <c r="D118" s="262"/>
      <c r="E118" s="228" t="s">
        <v>270</v>
      </c>
    </row>
    <row r="119" spans="1:5" ht="17.25" hidden="1" customHeight="1">
      <c r="A119" s="279"/>
      <c r="B119" s="275"/>
      <c r="C119" s="261" t="s">
        <v>135</v>
      </c>
      <c r="D119" s="262"/>
      <c r="E119" s="228" t="s">
        <v>270</v>
      </c>
    </row>
    <row r="120" spans="1:5" ht="17.25" hidden="1" customHeight="1">
      <c r="A120" s="279"/>
      <c r="B120" s="275"/>
      <c r="C120" s="261" t="s">
        <v>136</v>
      </c>
      <c r="D120" s="262"/>
      <c r="E120" s="228" t="s">
        <v>270</v>
      </c>
    </row>
    <row r="121" spans="1:5" ht="17.25" hidden="1" customHeight="1">
      <c r="A121" s="279"/>
      <c r="B121" s="275"/>
      <c r="C121" s="261" t="s">
        <v>137</v>
      </c>
      <c r="D121" s="262"/>
      <c r="E121" s="228" t="s">
        <v>270</v>
      </c>
    </row>
    <row r="122" spans="1:5" ht="17.25" hidden="1" customHeight="1">
      <c r="A122" s="279"/>
      <c r="B122" s="275"/>
      <c r="C122" s="261" t="s">
        <v>138</v>
      </c>
      <c r="D122" s="262"/>
      <c r="E122" s="228" t="s">
        <v>270</v>
      </c>
    </row>
    <row r="123" spans="1:5" ht="17.25" hidden="1" customHeight="1">
      <c r="A123" s="279"/>
      <c r="B123" s="275"/>
      <c r="C123" s="261" t="s">
        <v>139</v>
      </c>
      <c r="D123" s="262"/>
      <c r="E123" s="228" t="s">
        <v>270</v>
      </c>
    </row>
    <row r="124" spans="1:5" ht="17.25" hidden="1" customHeight="1">
      <c r="A124" s="279"/>
      <c r="B124" s="275"/>
      <c r="C124" s="261" t="s">
        <v>140</v>
      </c>
      <c r="D124" s="262"/>
      <c r="E124" s="228" t="s">
        <v>270</v>
      </c>
    </row>
    <row r="125" spans="1:5" ht="17.25" hidden="1" customHeight="1">
      <c r="A125" s="279"/>
      <c r="B125" s="275"/>
      <c r="C125" s="261" t="s">
        <v>141</v>
      </c>
      <c r="D125" s="262"/>
      <c r="E125" s="228" t="s">
        <v>270</v>
      </c>
    </row>
    <row r="126" spans="1:5" ht="17.25" hidden="1" customHeight="1">
      <c r="A126" s="279"/>
      <c r="B126" s="275"/>
      <c r="C126" s="266" t="s">
        <v>69</v>
      </c>
      <c r="D126" s="267"/>
      <c r="E126" s="228" t="s">
        <v>270</v>
      </c>
    </row>
    <row r="127" spans="1:5" ht="17.25" hidden="1" customHeight="1">
      <c r="A127" s="279"/>
      <c r="B127" s="268" t="s">
        <v>142</v>
      </c>
      <c r="C127" s="271" t="s">
        <v>143</v>
      </c>
      <c r="D127" s="230" t="s">
        <v>144</v>
      </c>
      <c r="E127" s="228" t="s">
        <v>270</v>
      </c>
    </row>
    <row r="128" spans="1:5" ht="17.25" hidden="1" customHeight="1">
      <c r="A128" s="279"/>
      <c r="B128" s="269"/>
      <c r="C128" s="272"/>
      <c r="D128" s="230" t="s">
        <v>145</v>
      </c>
      <c r="E128" s="228" t="s">
        <v>270</v>
      </c>
    </row>
    <row r="129" spans="1:5" ht="17.25" hidden="1" customHeight="1">
      <c r="A129" s="279"/>
      <c r="B129" s="269"/>
      <c r="C129" s="273"/>
      <c r="D129" s="231" t="s">
        <v>119</v>
      </c>
      <c r="E129" s="228" t="s">
        <v>270</v>
      </c>
    </row>
    <row r="130" spans="1:5" ht="17.25" hidden="1" customHeight="1">
      <c r="A130" s="279"/>
      <c r="B130" s="269"/>
      <c r="C130" s="271" t="s">
        <v>146</v>
      </c>
      <c r="D130" s="230" t="s">
        <v>144</v>
      </c>
      <c r="E130" s="228" t="s">
        <v>270</v>
      </c>
    </row>
    <row r="131" spans="1:5" ht="17.25" hidden="1" customHeight="1">
      <c r="A131" s="279"/>
      <c r="B131" s="269"/>
      <c r="C131" s="272"/>
      <c r="D131" s="230" t="s">
        <v>145</v>
      </c>
      <c r="E131" s="228" t="s">
        <v>270</v>
      </c>
    </row>
    <row r="132" spans="1:5" ht="17.25" hidden="1" customHeight="1">
      <c r="A132" s="279"/>
      <c r="B132" s="269"/>
      <c r="C132" s="273"/>
      <c r="D132" s="231" t="s">
        <v>119</v>
      </c>
      <c r="E132" s="228" t="s">
        <v>270</v>
      </c>
    </row>
    <row r="133" spans="1:5" ht="17.25" hidden="1" customHeight="1">
      <c r="A133" s="280"/>
      <c r="B133" s="270"/>
      <c r="C133" s="266" t="s">
        <v>69</v>
      </c>
      <c r="D133" s="267"/>
      <c r="E133" s="228" t="s">
        <v>270</v>
      </c>
    </row>
    <row r="134" spans="1:5" ht="17.25" hidden="1" customHeight="1">
      <c r="A134" s="278" t="s">
        <v>250</v>
      </c>
      <c r="B134" s="274" t="s">
        <v>126</v>
      </c>
      <c r="C134" s="263" t="s">
        <v>163</v>
      </c>
      <c r="D134" s="264"/>
      <c r="E134" s="228" t="s">
        <v>270</v>
      </c>
    </row>
    <row r="135" spans="1:5" ht="17.25" hidden="1" customHeight="1">
      <c r="A135" s="279"/>
      <c r="B135" s="275"/>
      <c r="C135" s="263" t="s">
        <v>164</v>
      </c>
      <c r="D135" s="264"/>
      <c r="E135" s="228" t="s">
        <v>270</v>
      </c>
    </row>
    <row r="136" spans="1:5" ht="17.25" hidden="1" customHeight="1">
      <c r="A136" s="279"/>
      <c r="B136" s="275"/>
      <c r="C136" s="265" t="s">
        <v>127</v>
      </c>
      <c r="D136" s="265"/>
      <c r="E136" s="228" t="s">
        <v>270</v>
      </c>
    </row>
    <row r="137" spans="1:5" ht="17.25" hidden="1" customHeight="1">
      <c r="A137" s="279"/>
      <c r="B137" s="275"/>
      <c r="C137" s="265" t="s">
        <v>128</v>
      </c>
      <c r="D137" s="265"/>
      <c r="E137" s="228" t="s">
        <v>270</v>
      </c>
    </row>
    <row r="138" spans="1:5" ht="17.25" hidden="1" customHeight="1">
      <c r="A138" s="279"/>
      <c r="B138" s="275"/>
      <c r="C138" s="265" t="s">
        <v>165</v>
      </c>
      <c r="D138" s="265"/>
      <c r="E138" s="228" t="s">
        <v>270</v>
      </c>
    </row>
    <row r="139" spans="1:5" ht="17.25" hidden="1" customHeight="1">
      <c r="A139" s="279"/>
      <c r="B139" s="275"/>
      <c r="C139" s="261" t="s">
        <v>129</v>
      </c>
      <c r="D139" s="262"/>
      <c r="E139" s="228" t="s">
        <v>270</v>
      </c>
    </row>
    <row r="140" spans="1:5" ht="17.25" hidden="1" customHeight="1">
      <c r="A140" s="279"/>
      <c r="B140" s="275"/>
      <c r="C140" s="261" t="s">
        <v>130</v>
      </c>
      <c r="D140" s="262"/>
      <c r="E140" s="228" t="s">
        <v>270</v>
      </c>
    </row>
    <row r="141" spans="1:5" ht="17.25" hidden="1" customHeight="1">
      <c r="A141" s="279"/>
      <c r="B141" s="275"/>
      <c r="C141" s="261" t="s">
        <v>131</v>
      </c>
      <c r="D141" s="262"/>
      <c r="E141" s="228" t="s">
        <v>270</v>
      </c>
    </row>
    <row r="142" spans="1:5" ht="17.25" hidden="1" customHeight="1">
      <c r="A142" s="279"/>
      <c r="B142" s="275"/>
      <c r="C142" s="263" t="s">
        <v>132</v>
      </c>
      <c r="D142" s="264"/>
      <c r="E142" s="228" t="s">
        <v>270</v>
      </c>
    </row>
    <row r="143" spans="1:5" ht="17.25" hidden="1" customHeight="1">
      <c r="A143" s="279"/>
      <c r="B143" s="275"/>
      <c r="C143" s="261" t="s">
        <v>133</v>
      </c>
      <c r="D143" s="262"/>
      <c r="E143" s="228" t="s">
        <v>270</v>
      </c>
    </row>
    <row r="144" spans="1:5" ht="17.25" hidden="1" customHeight="1">
      <c r="A144" s="279"/>
      <c r="B144" s="275"/>
      <c r="C144" s="261" t="s">
        <v>134</v>
      </c>
      <c r="D144" s="262"/>
      <c r="E144" s="228" t="s">
        <v>270</v>
      </c>
    </row>
    <row r="145" spans="1:5" ht="17.25" hidden="1" customHeight="1">
      <c r="A145" s="279"/>
      <c r="B145" s="275"/>
      <c r="C145" s="261" t="s">
        <v>135</v>
      </c>
      <c r="D145" s="262"/>
      <c r="E145" s="228" t="s">
        <v>270</v>
      </c>
    </row>
    <row r="146" spans="1:5" ht="17.25" hidden="1" customHeight="1">
      <c r="A146" s="279"/>
      <c r="B146" s="275"/>
      <c r="C146" s="261" t="s">
        <v>136</v>
      </c>
      <c r="D146" s="262"/>
      <c r="E146" s="228" t="s">
        <v>270</v>
      </c>
    </row>
    <row r="147" spans="1:5" ht="17.25" hidden="1" customHeight="1">
      <c r="A147" s="279"/>
      <c r="B147" s="275"/>
      <c r="C147" s="261" t="s">
        <v>137</v>
      </c>
      <c r="D147" s="262"/>
      <c r="E147" s="228" t="s">
        <v>270</v>
      </c>
    </row>
    <row r="148" spans="1:5" ht="17.25" hidden="1" customHeight="1">
      <c r="A148" s="279"/>
      <c r="B148" s="275"/>
      <c r="C148" s="261" t="s">
        <v>138</v>
      </c>
      <c r="D148" s="262"/>
      <c r="E148" s="228" t="s">
        <v>270</v>
      </c>
    </row>
    <row r="149" spans="1:5" ht="17.25" hidden="1" customHeight="1">
      <c r="A149" s="279"/>
      <c r="B149" s="275"/>
      <c r="C149" s="261" t="s">
        <v>139</v>
      </c>
      <c r="D149" s="262"/>
      <c r="E149" s="228" t="s">
        <v>270</v>
      </c>
    </row>
    <row r="150" spans="1:5" ht="17.25" hidden="1" customHeight="1">
      <c r="A150" s="279"/>
      <c r="B150" s="275"/>
      <c r="C150" s="261" t="s">
        <v>140</v>
      </c>
      <c r="D150" s="262"/>
      <c r="E150" s="228" t="s">
        <v>270</v>
      </c>
    </row>
    <row r="151" spans="1:5" ht="17.25" hidden="1" customHeight="1">
      <c r="A151" s="279"/>
      <c r="B151" s="275"/>
      <c r="C151" s="261" t="s">
        <v>141</v>
      </c>
      <c r="D151" s="262"/>
      <c r="E151" s="228" t="s">
        <v>270</v>
      </c>
    </row>
    <row r="152" spans="1:5" ht="17.25" hidden="1" customHeight="1">
      <c r="A152" s="279"/>
      <c r="B152" s="275"/>
      <c r="C152" s="266" t="s">
        <v>69</v>
      </c>
      <c r="D152" s="267"/>
      <c r="E152" s="228" t="s">
        <v>270</v>
      </c>
    </row>
    <row r="153" spans="1:5" ht="17.25" hidden="1" customHeight="1">
      <c r="A153" s="279"/>
      <c r="B153" s="268" t="s">
        <v>142</v>
      </c>
      <c r="C153" s="271" t="s">
        <v>143</v>
      </c>
      <c r="D153" s="230" t="s">
        <v>144</v>
      </c>
      <c r="E153" s="228" t="s">
        <v>270</v>
      </c>
    </row>
    <row r="154" spans="1:5" ht="17.25" hidden="1" customHeight="1">
      <c r="A154" s="279"/>
      <c r="B154" s="269"/>
      <c r="C154" s="272"/>
      <c r="D154" s="230" t="s">
        <v>145</v>
      </c>
      <c r="E154" s="228" t="s">
        <v>270</v>
      </c>
    </row>
    <row r="155" spans="1:5" ht="17.25" hidden="1" customHeight="1">
      <c r="A155" s="279"/>
      <c r="B155" s="269"/>
      <c r="C155" s="273"/>
      <c r="D155" s="231" t="s">
        <v>119</v>
      </c>
      <c r="E155" s="228" t="s">
        <v>270</v>
      </c>
    </row>
    <row r="156" spans="1:5" ht="17.25" hidden="1" customHeight="1">
      <c r="A156" s="279"/>
      <c r="B156" s="269"/>
      <c r="C156" s="271" t="s">
        <v>146</v>
      </c>
      <c r="D156" s="230" t="s">
        <v>144</v>
      </c>
      <c r="E156" s="228" t="s">
        <v>270</v>
      </c>
    </row>
    <row r="157" spans="1:5" ht="17.25" hidden="1" customHeight="1">
      <c r="A157" s="279"/>
      <c r="B157" s="269"/>
      <c r="C157" s="272"/>
      <c r="D157" s="230" t="s">
        <v>145</v>
      </c>
      <c r="E157" s="228" t="s">
        <v>270</v>
      </c>
    </row>
    <row r="158" spans="1:5" ht="17.25" hidden="1" customHeight="1">
      <c r="A158" s="279"/>
      <c r="B158" s="269"/>
      <c r="C158" s="273"/>
      <c r="D158" s="231" t="s">
        <v>119</v>
      </c>
      <c r="E158" s="228" t="s">
        <v>270</v>
      </c>
    </row>
    <row r="159" spans="1:5" ht="17.25" hidden="1" customHeight="1">
      <c r="A159" s="280"/>
      <c r="B159" s="270"/>
      <c r="C159" s="266" t="s">
        <v>69</v>
      </c>
      <c r="D159" s="267"/>
      <c r="E159" s="228" t="s">
        <v>270</v>
      </c>
    </row>
    <row r="160" spans="1:5" ht="17.25" hidden="1" customHeight="1">
      <c r="A160" s="278" t="s">
        <v>251</v>
      </c>
      <c r="B160" s="274" t="s">
        <v>126</v>
      </c>
      <c r="C160" s="263" t="s">
        <v>163</v>
      </c>
      <c r="D160" s="264"/>
      <c r="E160" s="228" t="s">
        <v>270</v>
      </c>
    </row>
    <row r="161" spans="1:5" ht="17.25" hidden="1" customHeight="1">
      <c r="A161" s="279"/>
      <c r="B161" s="275"/>
      <c r="C161" s="263" t="s">
        <v>164</v>
      </c>
      <c r="D161" s="264"/>
      <c r="E161" s="228" t="s">
        <v>270</v>
      </c>
    </row>
    <row r="162" spans="1:5" ht="17.25" hidden="1" customHeight="1">
      <c r="A162" s="279"/>
      <c r="B162" s="275"/>
      <c r="C162" s="265" t="s">
        <v>127</v>
      </c>
      <c r="D162" s="265"/>
      <c r="E162" s="228" t="s">
        <v>270</v>
      </c>
    </row>
    <row r="163" spans="1:5" ht="17.25" hidden="1" customHeight="1">
      <c r="A163" s="279"/>
      <c r="B163" s="275"/>
      <c r="C163" s="265" t="s">
        <v>128</v>
      </c>
      <c r="D163" s="265"/>
      <c r="E163" s="228" t="s">
        <v>270</v>
      </c>
    </row>
    <row r="164" spans="1:5" ht="17.25" hidden="1" customHeight="1">
      <c r="A164" s="279"/>
      <c r="B164" s="275"/>
      <c r="C164" s="265" t="s">
        <v>165</v>
      </c>
      <c r="D164" s="265"/>
      <c r="E164" s="228" t="s">
        <v>270</v>
      </c>
    </row>
    <row r="165" spans="1:5" ht="17.25" hidden="1" customHeight="1">
      <c r="A165" s="279"/>
      <c r="B165" s="275"/>
      <c r="C165" s="261" t="s">
        <v>129</v>
      </c>
      <c r="D165" s="262"/>
      <c r="E165" s="228" t="s">
        <v>270</v>
      </c>
    </row>
    <row r="166" spans="1:5" ht="17.25" hidden="1" customHeight="1">
      <c r="A166" s="279"/>
      <c r="B166" s="275"/>
      <c r="C166" s="261" t="s">
        <v>130</v>
      </c>
      <c r="D166" s="262"/>
      <c r="E166" s="228" t="s">
        <v>270</v>
      </c>
    </row>
    <row r="167" spans="1:5" ht="17.25" hidden="1" customHeight="1">
      <c r="A167" s="279"/>
      <c r="B167" s="275"/>
      <c r="C167" s="261" t="s">
        <v>131</v>
      </c>
      <c r="D167" s="262"/>
      <c r="E167" s="228" t="s">
        <v>270</v>
      </c>
    </row>
    <row r="168" spans="1:5" ht="17.25" hidden="1" customHeight="1">
      <c r="A168" s="279"/>
      <c r="B168" s="275"/>
      <c r="C168" s="263" t="s">
        <v>132</v>
      </c>
      <c r="D168" s="264"/>
      <c r="E168" s="228" t="s">
        <v>270</v>
      </c>
    </row>
    <row r="169" spans="1:5" ht="17.25" hidden="1" customHeight="1">
      <c r="A169" s="279"/>
      <c r="B169" s="275"/>
      <c r="C169" s="261" t="s">
        <v>133</v>
      </c>
      <c r="D169" s="262"/>
      <c r="E169" s="228" t="s">
        <v>270</v>
      </c>
    </row>
    <row r="170" spans="1:5" ht="17.25" hidden="1" customHeight="1">
      <c r="A170" s="279"/>
      <c r="B170" s="275"/>
      <c r="C170" s="261" t="s">
        <v>134</v>
      </c>
      <c r="D170" s="262"/>
      <c r="E170" s="228" t="s">
        <v>270</v>
      </c>
    </row>
    <row r="171" spans="1:5" ht="17.25" hidden="1" customHeight="1">
      <c r="A171" s="279"/>
      <c r="B171" s="275"/>
      <c r="C171" s="261" t="s">
        <v>135</v>
      </c>
      <c r="D171" s="262"/>
      <c r="E171" s="228" t="s">
        <v>270</v>
      </c>
    </row>
    <row r="172" spans="1:5" ht="17.25" hidden="1" customHeight="1">
      <c r="A172" s="279"/>
      <c r="B172" s="275"/>
      <c r="C172" s="261" t="s">
        <v>136</v>
      </c>
      <c r="D172" s="262"/>
      <c r="E172" s="228" t="s">
        <v>270</v>
      </c>
    </row>
    <row r="173" spans="1:5" ht="17.25" hidden="1" customHeight="1">
      <c r="A173" s="279"/>
      <c r="B173" s="275"/>
      <c r="C173" s="261" t="s">
        <v>137</v>
      </c>
      <c r="D173" s="262"/>
      <c r="E173" s="228" t="s">
        <v>270</v>
      </c>
    </row>
    <row r="174" spans="1:5" ht="17.25" hidden="1" customHeight="1">
      <c r="A174" s="279"/>
      <c r="B174" s="275"/>
      <c r="C174" s="261" t="s">
        <v>138</v>
      </c>
      <c r="D174" s="262"/>
      <c r="E174" s="228" t="s">
        <v>270</v>
      </c>
    </row>
    <row r="175" spans="1:5" ht="17.25" hidden="1" customHeight="1">
      <c r="A175" s="279"/>
      <c r="B175" s="275"/>
      <c r="C175" s="261" t="s">
        <v>139</v>
      </c>
      <c r="D175" s="262"/>
      <c r="E175" s="228" t="s">
        <v>270</v>
      </c>
    </row>
    <row r="176" spans="1:5" ht="17.25" hidden="1" customHeight="1">
      <c r="A176" s="279"/>
      <c r="B176" s="275"/>
      <c r="C176" s="261" t="s">
        <v>140</v>
      </c>
      <c r="D176" s="262"/>
      <c r="E176" s="228" t="s">
        <v>270</v>
      </c>
    </row>
    <row r="177" spans="1:5" ht="17.25" hidden="1" customHeight="1">
      <c r="A177" s="279"/>
      <c r="B177" s="275"/>
      <c r="C177" s="261" t="s">
        <v>141</v>
      </c>
      <c r="D177" s="262"/>
      <c r="E177" s="228" t="s">
        <v>270</v>
      </c>
    </row>
    <row r="178" spans="1:5" ht="17.25" hidden="1" customHeight="1">
      <c r="A178" s="279"/>
      <c r="B178" s="275"/>
      <c r="C178" s="266" t="s">
        <v>69</v>
      </c>
      <c r="D178" s="267"/>
      <c r="E178" s="228" t="s">
        <v>270</v>
      </c>
    </row>
    <row r="179" spans="1:5" ht="17.25" hidden="1" customHeight="1">
      <c r="A179" s="279"/>
      <c r="B179" s="268" t="s">
        <v>142</v>
      </c>
      <c r="C179" s="271" t="s">
        <v>143</v>
      </c>
      <c r="D179" s="230" t="s">
        <v>144</v>
      </c>
      <c r="E179" s="228" t="s">
        <v>270</v>
      </c>
    </row>
    <row r="180" spans="1:5" ht="17.25" hidden="1" customHeight="1">
      <c r="A180" s="279"/>
      <c r="B180" s="269"/>
      <c r="C180" s="272"/>
      <c r="D180" s="230" t="s">
        <v>145</v>
      </c>
      <c r="E180" s="228" t="s">
        <v>270</v>
      </c>
    </row>
    <row r="181" spans="1:5" ht="17.25" hidden="1" customHeight="1">
      <c r="A181" s="279"/>
      <c r="B181" s="269"/>
      <c r="C181" s="273"/>
      <c r="D181" s="231" t="s">
        <v>119</v>
      </c>
      <c r="E181" s="228" t="s">
        <v>270</v>
      </c>
    </row>
    <row r="182" spans="1:5" ht="17.25" hidden="1" customHeight="1">
      <c r="A182" s="279"/>
      <c r="B182" s="269"/>
      <c r="C182" s="271" t="s">
        <v>146</v>
      </c>
      <c r="D182" s="230" t="s">
        <v>144</v>
      </c>
      <c r="E182" s="228" t="s">
        <v>270</v>
      </c>
    </row>
    <row r="183" spans="1:5" ht="17.25" hidden="1" customHeight="1">
      <c r="A183" s="279"/>
      <c r="B183" s="269"/>
      <c r="C183" s="272"/>
      <c r="D183" s="230" t="s">
        <v>145</v>
      </c>
      <c r="E183" s="228" t="s">
        <v>270</v>
      </c>
    </row>
    <row r="184" spans="1:5" ht="17.25" hidden="1" customHeight="1">
      <c r="A184" s="279"/>
      <c r="B184" s="269"/>
      <c r="C184" s="273"/>
      <c r="D184" s="231" t="s">
        <v>119</v>
      </c>
      <c r="E184" s="228" t="s">
        <v>270</v>
      </c>
    </row>
    <row r="185" spans="1:5" ht="17.25" hidden="1" customHeight="1">
      <c r="A185" s="280"/>
      <c r="B185" s="270"/>
      <c r="C185" s="266" t="s">
        <v>69</v>
      </c>
      <c r="D185" s="267"/>
      <c r="E185" s="228" t="s">
        <v>270</v>
      </c>
    </row>
    <row r="186" spans="1:5" ht="17.25" hidden="1" customHeight="1">
      <c r="A186" s="278" t="s">
        <v>252</v>
      </c>
      <c r="B186" s="274" t="s">
        <v>126</v>
      </c>
      <c r="C186" s="263" t="s">
        <v>163</v>
      </c>
      <c r="D186" s="264"/>
      <c r="E186" s="228" t="s">
        <v>270</v>
      </c>
    </row>
    <row r="187" spans="1:5" ht="17.25" hidden="1" customHeight="1">
      <c r="A187" s="279"/>
      <c r="B187" s="275"/>
      <c r="C187" s="263" t="s">
        <v>164</v>
      </c>
      <c r="D187" s="264"/>
      <c r="E187" s="228" t="s">
        <v>270</v>
      </c>
    </row>
    <row r="188" spans="1:5" ht="17.25" hidden="1" customHeight="1">
      <c r="A188" s="279"/>
      <c r="B188" s="275"/>
      <c r="C188" s="265" t="s">
        <v>127</v>
      </c>
      <c r="D188" s="265"/>
      <c r="E188" s="228" t="s">
        <v>270</v>
      </c>
    </row>
    <row r="189" spans="1:5" ht="17.25" hidden="1" customHeight="1">
      <c r="A189" s="279"/>
      <c r="B189" s="275"/>
      <c r="C189" s="265" t="s">
        <v>128</v>
      </c>
      <c r="D189" s="265"/>
      <c r="E189" s="228" t="s">
        <v>270</v>
      </c>
    </row>
    <row r="190" spans="1:5" ht="17.25" hidden="1" customHeight="1">
      <c r="A190" s="279"/>
      <c r="B190" s="275"/>
      <c r="C190" s="265" t="s">
        <v>165</v>
      </c>
      <c r="D190" s="265"/>
      <c r="E190" s="228" t="s">
        <v>270</v>
      </c>
    </row>
    <row r="191" spans="1:5" ht="17.25" hidden="1" customHeight="1">
      <c r="A191" s="279"/>
      <c r="B191" s="275"/>
      <c r="C191" s="261" t="s">
        <v>129</v>
      </c>
      <c r="D191" s="262"/>
      <c r="E191" s="228" t="s">
        <v>270</v>
      </c>
    </row>
    <row r="192" spans="1:5" ht="17.25" hidden="1" customHeight="1">
      <c r="A192" s="279"/>
      <c r="B192" s="275"/>
      <c r="C192" s="261" t="s">
        <v>130</v>
      </c>
      <c r="D192" s="262"/>
      <c r="E192" s="228" t="s">
        <v>270</v>
      </c>
    </row>
    <row r="193" spans="1:5" ht="17.25" hidden="1" customHeight="1">
      <c r="A193" s="279"/>
      <c r="B193" s="275"/>
      <c r="C193" s="261" t="s">
        <v>131</v>
      </c>
      <c r="D193" s="262"/>
      <c r="E193" s="228" t="s">
        <v>270</v>
      </c>
    </row>
    <row r="194" spans="1:5" ht="17.25" hidden="1" customHeight="1">
      <c r="A194" s="279"/>
      <c r="B194" s="275"/>
      <c r="C194" s="263" t="s">
        <v>132</v>
      </c>
      <c r="D194" s="264"/>
      <c r="E194" s="228" t="s">
        <v>270</v>
      </c>
    </row>
    <row r="195" spans="1:5" ht="17.25" hidden="1" customHeight="1">
      <c r="A195" s="279"/>
      <c r="B195" s="275"/>
      <c r="C195" s="261" t="s">
        <v>133</v>
      </c>
      <c r="D195" s="262"/>
      <c r="E195" s="228" t="s">
        <v>270</v>
      </c>
    </row>
    <row r="196" spans="1:5" ht="17.25" hidden="1" customHeight="1">
      <c r="A196" s="279"/>
      <c r="B196" s="275"/>
      <c r="C196" s="261" t="s">
        <v>134</v>
      </c>
      <c r="D196" s="262"/>
      <c r="E196" s="228" t="s">
        <v>270</v>
      </c>
    </row>
    <row r="197" spans="1:5" ht="17.25" hidden="1" customHeight="1">
      <c r="A197" s="279"/>
      <c r="B197" s="275"/>
      <c r="C197" s="261" t="s">
        <v>135</v>
      </c>
      <c r="D197" s="262"/>
      <c r="E197" s="228" t="s">
        <v>270</v>
      </c>
    </row>
    <row r="198" spans="1:5" ht="17.25" hidden="1" customHeight="1">
      <c r="A198" s="279"/>
      <c r="B198" s="275"/>
      <c r="C198" s="261" t="s">
        <v>136</v>
      </c>
      <c r="D198" s="262"/>
      <c r="E198" s="228" t="s">
        <v>270</v>
      </c>
    </row>
    <row r="199" spans="1:5" ht="17.25" hidden="1" customHeight="1">
      <c r="A199" s="279"/>
      <c r="B199" s="275"/>
      <c r="C199" s="261" t="s">
        <v>137</v>
      </c>
      <c r="D199" s="262"/>
      <c r="E199" s="228" t="s">
        <v>270</v>
      </c>
    </row>
    <row r="200" spans="1:5" ht="17.25" hidden="1" customHeight="1">
      <c r="A200" s="279"/>
      <c r="B200" s="275"/>
      <c r="C200" s="261" t="s">
        <v>138</v>
      </c>
      <c r="D200" s="262"/>
      <c r="E200" s="228" t="s">
        <v>270</v>
      </c>
    </row>
    <row r="201" spans="1:5" ht="17.25" hidden="1" customHeight="1">
      <c r="A201" s="279"/>
      <c r="B201" s="275"/>
      <c r="C201" s="261" t="s">
        <v>139</v>
      </c>
      <c r="D201" s="262"/>
      <c r="E201" s="228" t="s">
        <v>270</v>
      </c>
    </row>
    <row r="202" spans="1:5" ht="17.25" hidden="1" customHeight="1">
      <c r="A202" s="279"/>
      <c r="B202" s="275"/>
      <c r="C202" s="261" t="s">
        <v>140</v>
      </c>
      <c r="D202" s="262"/>
      <c r="E202" s="228" t="s">
        <v>270</v>
      </c>
    </row>
    <row r="203" spans="1:5" ht="17.25" hidden="1" customHeight="1">
      <c r="A203" s="279"/>
      <c r="B203" s="275"/>
      <c r="C203" s="261" t="s">
        <v>141</v>
      </c>
      <c r="D203" s="262"/>
      <c r="E203" s="228" t="s">
        <v>270</v>
      </c>
    </row>
    <row r="204" spans="1:5" ht="17.25" hidden="1" customHeight="1">
      <c r="A204" s="279"/>
      <c r="B204" s="275"/>
      <c r="C204" s="266" t="s">
        <v>69</v>
      </c>
      <c r="D204" s="267"/>
      <c r="E204" s="228" t="s">
        <v>270</v>
      </c>
    </row>
    <row r="205" spans="1:5" ht="17.25" hidden="1" customHeight="1">
      <c r="A205" s="279"/>
      <c r="B205" s="268" t="s">
        <v>142</v>
      </c>
      <c r="C205" s="271" t="s">
        <v>143</v>
      </c>
      <c r="D205" s="230" t="s">
        <v>144</v>
      </c>
      <c r="E205" s="228" t="s">
        <v>270</v>
      </c>
    </row>
    <row r="206" spans="1:5" ht="17.25" hidden="1" customHeight="1">
      <c r="A206" s="279"/>
      <c r="B206" s="269"/>
      <c r="C206" s="272"/>
      <c r="D206" s="230" t="s">
        <v>145</v>
      </c>
      <c r="E206" s="228" t="s">
        <v>270</v>
      </c>
    </row>
    <row r="207" spans="1:5" ht="17.25" hidden="1" customHeight="1">
      <c r="A207" s="279"/>
      <c r="B207" s="269"/>
      <c r="C207" s="273"/>
      <c r="D207" s="231" t="s">
        <v>119</v>
      </c>
      <c r="E207" s="228" t="s">
        <v>270</v>
      </c>
    </row>
    <row r="208" spans="1:5" ht="17.25" hidden="1" customHeight="1">
      <c r="A208" s="279"/>
      <c r="B208" s="269"/>
      <c r="C208" s="271" t="s">
        <v>146</v>
      </c>
      <c r="D208" s="230" t="s">
        <v>144</v>
      </c>
      <c r="E208" s="228" t="s">
        <v>270</v>
      </c>
    </row>
    <row r="209" spans="1:5" ht="17.25" hidden="1" customHeight="1">
      <c r="A209" s="279"/>
      <c r="B209" s="269"/>
      <c r="C209" s="272"/>
      <c r="D209" s="230" t="s">
        <v>145</v>
      </c>
      <c r="E209" s="228" t="s">
        <v>270</v>
      </c>
    </row>
    <row r="210" spans="1:5" ht="17.25" hidden="1" customHeight="1">
      <c r="A210" s="279"/>
      <c r="B210" s="269"/>
      <c r="C210" s="273"/>
      <c r="D210" s="231" t="s">
        <v>119</v>
      </c>
      <c r="E210" s="228" t="s">
        <v>270</v>
      </c>
    </row>
    <row r="211" spans="1:5" ht="17.25" hidden="1" customHeight="1">
      <c r="A211" s="280"/>
      <c r="B211" s="270"/>
      <c r="C211" s="266" t="s">
        <v>69</v>
      </c>
      <c r="D211" s="267"/>
      <c r="E211" s="228" t="s">
        <v>270</v>
      </c>
    </row>
    <row r="212" spans="1:5" ht="17.25" hidden="1" customHeight="1">
      <c r="A212" s="278" t="s">
        <v>253</v>
      </c>
      <c r="B212" s="274" t="s">
        <v>126</v>
      </c>
      <c r="C212" s="263" t="s">
        <v>163</v>
      </c>
      <c r="D212" s="264"/>
      <c r="E212" s="228" t="s">
        <v>270</v>
      </c>
    </row>
    <row r="213" spans="1:5" ht="17.25" hidden="1" customHeight="1">
      <c r="A213" s="279"/>
      <c r="B213" s="275"/>
      <c r="C213" s="263" t="s">
        <v>164</v>
      </c>
      <c r="D213" s="264"/>
      <c r="E213" s="228" t="s">
        <v>270</v>
      </c>
    </row>
    <row r="214" spans="1:5" ht="17.25" hidden="1" customHeight="1">
      <c r="A214" s="279"/>
      <c r="B214" s="275"/>
      <c r="C214" s="265" t="s">
        <v>127</v>
      </c>
      <c r="D214" s="265"/>
      <c r="E214" s="228" t="s">
        <v>270</v>
      </c>
    </row>
    <row r="215" spans="1:5" ht="17.25" hidden="1" customHeight="1">
      <c r="A215" s="279"/>
      <c r="B215" s="275"/>
      <c r="C215" s="265" t="s">
        <v>128</v>
      </c>
      <c r="D215" s="265"/>
      <c r="E215" s="228" t="s">
        <v>270</v>
      </c>
    </row>
    <row r="216" spans="1:5" ht="17.25" hidden="1" customHeight="1">
      <c r="A216" s="279"/>
      <c r="B216" s="275"/>
      <c r="C216" s="265" t="s">
        <v>165</v>
      </c>
      <c r="D216" s="265"/>
      <c r="E216" s="228" t="s">
        <v>270</v>
      </c>
    </row>
    <row r="217" spans="1:5" ht="17.25" hidden="1" customHeight="1">
      <c r="A217" s="279"/>
      <c r="B217" s="275"/>
      <c r="C217" s="261" t="s">
        <v>129</v>
      </c>
      <c r="D217" s="262"/>
      <c r="E217" s="228" t="s">
        <v>270</v>
      </c>
    </row>
    <row r="218" spans="1:5" ht="17.25" hidden="1" customHeight="1">
      <c r="A218" s="279"/>
      <c r="B218" s="275"/>
      <c r="C218" s="261" t="s">
        <v>130</v>
      </c>
      <c r="D218" s="262"/>
      <c r="E218" s="228" t="s">
        <v>270</v>
      </c>
    </row>
    <row r="219" spans="1:5" ht="17.25" hidden="1" customHeight="1">
      <c r="A219" s="279"/>
      <c r="B219" s="275"/>
      <c r="C219" s="261" t="s">
        <v>131</v>
      </c>
      <c r="D219" s="262"/>
      <c r="E219" s="228" t="s">
        <v>270</v>
      </c>
    </row>
    <row r="220" spans="1:5" ht="17.25" hidden="1" customHeight="1">
      <c r="A220" s="279"/>
      <c r="B220" s="275"/>
      <c r="C220" s="263" t="s">
        <v>132</v>
      </c>
      <c r="D220" s="264"/>
      <c r="E220" s="228" t="s">
        <v>270</v>
      </c>
    </row>
    <row r="221" spans="1:5" ht="17.25" hidden="1" customHeight="1">
      <c r="A221" s="279"/>
      <c r="B221" s="275"/>
      <c r="C221" s="261" t="s">
        <v>133</v>
      </c>
      <c r="D221" s="262"/>
      <c r="E221" s="228" t="s">
        <v>270</v>
      </c>
    </row>
    <row r="222" spans="1:5" ht="17.25" hidden="1" customHeight="1">
      <c r="A222" s="279"/>
      <c r="B222" s="275"/>
      <c r="C222" s="261" t="s">
        <v>134</v>
      </c>
      <c r="D222" s="262"/>
      <c r="E222" s="228" t="s">
        <v>270</v>
      </c>
    </row>
    <row r="223" spans="1:5" ht="17.25" hidden="1" customHeight="1">
      <c r="A223" s="279"/>
      <c r="B223" s="275"/>
      <c r="C223" s="261" t="s">
        <v>135</v>
      </c>
      <c r="D223" s="262"/>
      <c r="E223" s="228" t="s">
        <v>270</v>
      </c>
    </row>
    <row r="224" spans="1:5" ht="17.25" hidden="1" customHeight="1">
      <c r="A224" s="279"/>
      <c r="B224" s="275"/>
      <c r="C224" s="261" t="s">
        <v>136</v>
      </c>
      <c r="D224" s="262"/>
      <c r="E224" s="228" t="s">
        <v>270</v>
      </c>
    </row>
    <row r="225" spans="1:5" ht="17.25" hidden="1" customHeight="1">
      <c r="A225" s="279"/>
      <c r="B225" s="275"/>
      <c r="C225" s="261" t="s">
        <v>137</v>
      </c>
      <c r="D225" s="262"/>
      <c r="E225" s="228" t="s">
        <v>270</v>
      </c>
    </row>
    <row r="226" spans="1:5" ht="17.25" hidden="1" customHeight="1">
      <c r="A226" s="279"/>
      <c r="B226" s="275"/>
      <c r="C226" s="261" t="s">
        <v>138</v>
      </c>
      <c r="D226" s="262"/>
      <c r="E226" s="228" t="s">
        <v>270</v>
      </c>
    </row>
    <row r="227" spans="1:5" ht="17.25" hidden="1" customHeight="1">
      <c r="A227" s="279"/>
      <c r="B227" s="275"/>
      <c r="C227" s="261" t="s">
        <v>139</v>
      </c>
      <c r="D227" s="262"/>
      <c r="E227" s="228" t="s">
        <v>270</v>
      </c>
    </row>
    <row r="228" spans="1:5" ht="17.25" hidden="1" customHeight="1">
      <c r="A228" s="279"/>
      <c r="B228" s="275"/>
      <c r="C228" s="261" t="s">
        <v>140</v>
      </c>
      <c r="D228" s="262"/>
      <c r="E228" s="228" t="s">
        <v>270</v>
      </c>
    </row>
    <row r="229" spans="1:5" ht="17.25" hidden="1" customHeight="1">
      <c r="A229" s="279"/>
      <c r="B229" s="275"/>
      <c r="C229" s="261" t="s">
        <v>141</v>
      </c>
      <c r="D229" s="262"/>
      <c r="E229" s="228" t="s">
        <v>270</v>
      </c>
    </row>
    <row r="230" spans="1:5" ht="17.25" hidden="1" customHeight="1">
      <c r="A230" s="279"/>
      <c r="B230" s="275"/>
      <c r="C230" s="266" t="s">
        <v>69</v>
      </c>
      <c r="D230" s="267"/>
      <c r="E230" s="228" t="s">
        <v>270</v>
      </c>
    </row>
    <row r="231" spans="1:5" ht="17.25" hidden="1" customHeight="1">
      <c r="A231" s="279"/>
      <c r="B231" s="268" t="s">
        <v>142</v>
      </c>
      <c r="C231" s="271" t="s">
        <v>143</v>
      </c>
      <c r="D231" s="230" t="s">
        <v>144</v>
      </c>
      <c r="E231" s="228" t="s">
        <v>270</v>
      </c>
    </row>
    <row r="232" spans="1:5" ht="17.25" hidden="1" customHeight="1">
      <c r="A232" s="279"/>
      <c r="B232" s="269"/>
      <c r="C232" s="272"/>
      <c r="D232" s="230" t="s">
        <v>145</v>
      </c>
      <c r="E232" s="228" t="s">
        <v>270</v>
      </c>
    </row>
    <row r="233" spans="1:5" ht="17.25" hidden="1" customHeight="1">
      <c r="A233" s="279"/>
      <c r="B233" s="269"/>
      <c r="C233" s="273"/>
      <c r="D233" s="231" t="s">
        <v>119</v>
      </c>
      <c r="E233" s="228" t="s">
        <v>270</v>
      </c>
    </row>
    <row r="234" spans="1:5" ht="17.25" hidden="1" customHeight="1">
      <c r="A234" s="279"/>
      <c r="B234" s="269"/>
      <c r="C234" s="271" t="s">
        <v>146</v>
      </c>
      <c r="D234" s="230" t="s">
        <v>144</v>
      </c>
      <c r="E234" s="228" t="s">
        <v>270</v>
      </c>
    </row>
    <row r="235" spans="1:5" ht="17.25" hidden="1" customHeight="1">
      <c r="A235" s="279"/>
      <c r="B235" s="269"/>
      <c r="C235" s="272"/>
      <c r="D235" s="230" t="s">
        <v>145</v>
      </c>
      <c r="E235" s="228" t="s">
        <v>270</v>
      </c>
    </row>
    <row r="236" spans="1:5" ht="17.25" hidden="1" customHeight="1">
      <c r="A236" s="279"/>
      <c r="B236" s="269"/>
      <c r="C236" s="273"/>
      <c r="D236" s="231" t="s">
        <v>119</v>
      </c>
      <c r="E236" s="228" t="s">
        <v>270</v>
      </c>
    </row>
    <row r="237" spans="1:5" ht="17.25" hidden="1" customHeight="1">
      <c r="A237" s="280"/>
      <c r="B237" s="270"/>
      <c r="C237" s="266" t="s">
        <v>69</v>
      </c>
      <c r="D237" s="267"/>
      <c r="E237" s="228" t="s">
        <v>270</v>
      </c>
    </row>
    <row r="238" spans="1:5" ht="17.25" hidden="1" customHeight="1">
      <c r="A238" s="278" t="s">
        <v>254</v>
      </c>
      <c r="B238" s="274" t="s">
        <v>126</v>
      </c>
      <c r="C238" s="263" t="s">
        <v>163</v>
      </c>
      <c r="D238" s="264"/>
      <c r="E238" s="228" t="s">
        <v>270</v>
      </c>
    </row>
    <row r="239" spans="1:5" ht="17.25" hidden="1" customHeight="1">
      <c r="A239" s="279"/>
      <c r="B239" s="275"/>
      <c r="C239" s="263" t="s">
        <v>164</v>
      </c>
      <c r="D239" s="264"/>
      <c r="E239" s="228" t="s">
        <v>270</v>
      </c>
    </row>
    <row r="240" spans="1:5" ht="17.25" hidden="1" customHeight="1">
      <c r="A240" s="279"/>
      <c r="B240" s="275"/>
      <c r="C240" s="265" t="s">
        <v>127</v>
      </c>
      <c r="D240" s="265"/>
      <c r="E240" s="228" t="s">
        <v>270</v>
      </c>
    </row>
    <row r="241" spans="1:5" ht="17.25" hidden="1" customHeight="1">
      <c r="A241" s="279"/>
      <c r="B241" s="275"/>
      <c r="C241" s="265" t="s">
        <v>128</v>
      </c>
      <c r="D241" s="265"/>
      <c r="E241" s="228" t="s">
        <v>270</v>
      </c>
    </row>
    <row r="242" spans="1:5" ht="17.25" hidden="1" customHeight="1">
      <c r="A242" s="279"/>
      <c r="B242" s="275"/>
      <c r="C242" s="265" t="s">
        <v>165</v>
      </c>
      <c r="D242" s="265"/>
      <c r="E242" s="228" t="s">
        <v>270</v>
      </c>
    </row>
    <row r="243" spans="1:5" ht="17.25" hidden="1" customHeight="1">
      <c r="A243" s="279"/>
      <c r="B243" s="275"/>
      <c r="C243" s="261" t="s">
        <v>129</v>
      </c>
      <c r="D243" s="262"/>
      <c r="E243" s="228" t="s">
        <v>270</v>
      </c>
    </row>
    <row r="244" spans="1:5" ht="17.25" hidden="1" customHeight="1">
      <c r="A244" s="279"/>
      <c r="B244" s="275"/>
      <c r="C244" s="261" t="s">
        <v>130</v>
      </c>
      <c r="D244" s="262"/>
      <c r="E244" s="228" t="s">
        <v>270</v>
      </c>
    </row>
    <row r="245" spans="1:5" ht="17.25" hidden="1" customHeight="1">
      <c r="A245" s="279"/>
      <c r="B245" s="275"/>
      <c r="C245" s="261" t="s">
        <v>131</v>
      </c>
      <c r="D245" s="262"/>
      <c r="E245" s="228" t="s">
        <v>270</v>
      </c>
    </row>
    <row r="246" spans="1:5" ht="17.25" hidden="1" customHeight="1">
      <c r="A246" s="279"/>
      <c r="B246" s="275"/>
      <c r="C246" s="263" t="s">
        <v>132</v>
      </c>
      <c r="D246" s="264"/>
      <c r="E246" s="228" t="s">
        <v>270</v>
      </c>
    </row>
    <row r="247" spans="1:5" ht="17.25" hidden="1" customHeight="1">
      <c r="A247" s="279"/>
      <c r="B247" s="275"/>
      <c r="C247" s="261" t="s">
        <v>133</v>
      </c>
      <c r="D247" s="262"/>
      <c r="E247" s="228" t="s">
        <v>270</v>
      </c>
    </row>
    <row r="248" spans="1:5" ht="17.25" hidden="1" customHeight="1">
      <c r="A248" s="279"/>
      <c r="B248" s="275"/>
      <c r="C248" s="261" t="s">
        <v>134</v>
      </c>
      <c r="D248" s="262"/>
      <c r="E248" s="228" t="s">
        <v>270</v>
      </c>
    </row>
    <row r="249" spans="1:5" ht="17.25" hidden="1" customHeight="1">
      <c r="A249" s="279"/>
      <c r="B249" s="275"/>
      <c r="C249" s="261" t="s">
        <v>135</v>
      </c>
      <c r="D249" s="262"/>
      <c r="E249" s="228" t="s">
        <v>270</v>
      </c>
    </row>
    <row r="250" spans="1:5" ht="17.25" hidden="1" customHeight="1">
      <c r="A250" s="279"/>
      <c r="B250" s="275"/>
      <c r="C250" s="261" t="s">
        <v>136</v>
      </c>
      <c r="D250" s="262"/>
      <c r="E250" s="228" t="s">
        <v>270</v>
      </c>
    </row>
    <row r="251" spans="1:5" ht="17.25" hidden="1" customHeight="1">
      <c r="A251" s="279"/>
      <c r="B251" s="275"/>
      <c r="C251" s="261" t="s">
        <v>137</v>
      </c>
      <c r="D251" s="262"/>
      <c r="E251" s="228" t="s">
        <v>270</v>
      </c>
    </row>
    <row r="252" spans="1:5" ht="17.25" hidden="1" customHeight="1">
      <c r="A252" s="279"/>
      <c r="B252" s="275"/>
      <c r="C252" s="261" t="s">
        <v>138</v>
      </c>
      <c r="D252" s="262"/>
      <c r="E252" s="228" t="s">
        <v>270</v>
      </c>
    </row>
    <row r="253" spans="1:5" ht="17.25" hidden="1" customHeight="1">
      <c r="A253" s="279"/>
      <c r="B253" s="275"/>
      <c r="C253" s="261" t="s">
        <v>139</v>
      </c>
      <c r="D253" s="262"/>
      <c r="E253" s="228" t="s">
        <v>270</v>
      </c>
    </row>
    <row r="254" spans="1:5" ht="17.25" hidden="1" customHeight="1">
      <c r="A254" s="279"/>
      <c r="B254" s="275"/>
      <c r="C254" s="261" t="s">
        <v>140</v>
      </c>
      <c r="D254" s="262"/>
      <c r="E254" s="228" t="s">
        <v>270</v>
      </c>
    </row>
    <row r="255" spans="1:5" ht="17.25" hidden="1" customHeight="1">
      <c r="A255" s="279"/>
      <c r="B255" s="275"/>
      <c r="C255" s="261" t="s">
        <v>141</v>
      </c>
      <c r="D255" s="262"/>
      <c r="E255" s="228" t="s">
        <v>270</v>
      </c>
    </row>
    <row r="256" spans="1:5" ht="17.25" hidden="1" customHeight="1">
      <c r="A256" s="279"/>
      <c r="B256" s="275"/>
      <c r="C256" s="266" t="s">
        <v>69</v>
      </c>
      <c r="D256" s="267"/>
      <c r="E256" s="228" t="s">
        <v>270</v>
      </c>
    </row>
    <row r="257" spans="1:8" ht="17.25" hidden="1" customHeight="1">
      <c r="A257" s="279"/>
      <c r="B257" s="268" t="s">
        <v>142</v>
      </c>
      <c r="C257" s="271" t="s">
        <v>143</v>
      </c>
      <c r="D257" s="230" t="s">
        <v>144</v>
      </c>
      <c r="E257" s="228" t="s">
        <v>270</v>
      </c>
    </row>
    <row r="258" spans="1:8" ht="17.25" hidden="1" customHeight="1">
      <c r="A258" s="279"/>
      <c r="B258" s="269"/>
      <c r="C258" s="272"/>
      <c r="D258" s="230" t="s">
        <v>145</v>
      </c>
      <c r="E258" s="228" t="s">
        <v>270</v>
      </c>
    </row>
    <row r="259" spans="1:8" ht="17.25" hidden="1" customHeight="1">
      <c r="A259" s="279"/>
      <c r="B259" s="269"/>
      <c r="C259" s="273"/>
      <c r="D259" s="231" t="s">
        <v>119</v>
      </c>
      <c r="E259" s="228" t="s">
        <v>270</v>
      </c>
    </row>
    <row r="260" spans="1:8" ht="17.25" hidden="1" customHeight="1">
      <c r="A260" s="279"/>
      <c r="B260" s="269"/>
      <c r="C260" s="271" t="s">
        <v>146</v>
      </c>
      <c r="D260" s="230" t="s">
        <v>144</v>
      </c>
      <c r="E260" s="228" t="s">
        <v>270</v>
      </c>
    </row>
    <row r="261" spans="1:8" ht="17.25" hidden="1" customHeight="1">
      <c r="A261" s="279"/>
      <c r="B261" s="269"/>
      <c r="C261" s="272"/>
      <c r="D261" s="230" t="s">
        <v>145</v>
      </c>
      <c r="E261" s="228" t="s">
        <v>270</v>
      </c>
    </row>
    <row r="262" spans="1:8" ht="17.25" hidden="1" customHeight="1">
      <c r="A262" s="279"/>
      <c r="B262" s="269"/>
      <c r="C262" s="273"/>
      <c r="D262" s="231" t="s">
        <v>119</v>
      </c>
      <c r="E262" s="228" t="s">
        <v>270</v>
      </c>
    </row>
    <row r="263" spans="1:8" ht="17.25" hidden="1" customHeight="1">
      <c r="A263" s="280"/>
      <c r="B263" s="270"/>
      <c r="C263" s="266" t="s">
        <v>69</v>
      </c>
      <c r="D263" s="267"/>
      <c r="E263" s="228" t="s">
        <v>270</v>
      </c>
    </row>
    <row r="264" spans="1:8" ht="17.25" hidden="1" customHeight="1">
      <c r="A264" s="268" t="s">
        <v>255</v>
      </c>
      <c r="B264" s="266" t="s">
        <v>256</v>
      </c>
      <c r="C264" s="285"/>
      <c r="D264" s="267"/>
      <c r="E264" s="228" t="s">
        <v>270</v>
      </c>
    </row>
    <row r="265" spans="1:8" ht="17.25" hidden="1" customHeight="1">
      <c r="A265" s="270"/>
      <c r="B265" s="266" t="s">
        <v>257</v>
      </c>
      <c r="C265" s="285"/>
      <c r="D265" s="267"/>
      <c r="E265" s="228" t="s">
        <v>270</v>
      </c>
    </row>
    <row r="266" spans="1:8" ht="20.25" customHeight="1">
      <c r="A266" s="282" t="s">
        <v>12</v>
      </c>
      <c r="B266" s="283"/>
      <c r="C266" s="283"/>
      <c r="D266" s="284"/>
      <c r="E266" s="227">
        <v>105881803</v>
      </c>
    </row>
    <row r="267" spans="1:8" ht="14.25" customHeight="1"/>
    <row r="268" spans="1:8" ht="20.25" customHeight="1">
      <c r="A268" s="224" t="s">
        <v>147</v>
      </c>
      <c r="G268" s="232" t="s">
        <v>356</v>
      </c>
    </row>
    <row r="269" spans="1:8" ht="20.25" customHeight="1">
      <c r="A269" s="274" t="s">
        <v>5</v>
      </c>
      <c r="B269" s="281"/>
      <c r="C269" s="274" t="s">
        <v>117</v>
      </c>
      <c r="D269" s="274" t="s">
        <v>148</v>
      </c>
      <c r="E269" s="281"/>
      <c r="F269" s="281"/>
      <c r="G269" s="281"/>
    </row>
    <row r="270" spans="1:8" ht="20.25" customHeight="1">
      <c r="A270" s="281"/>
      <c r="B270" s="281"/>
      <c r="C270" s="281"/>
      <c r="D270" s="231" t="s">
        <v>142</v>
      </c>
      <c r="E270" s="231" t="s">
        <v>149</v>
      </c>
      <c r="F270" s="231" t="s">
        <v>150</v>
      </c>
      <c r="G270" s="231" t="s">
        <v>58</v>
      </c>
    </row>
    <row r="271" spans="1:8" ht="20.25" customHeight="1">
      <c r="A271" s="276" t="s">
        <v>151</v>
      </c>
      <c r="B271" s="277"/>
      <c r="C271" s="186">
        <v>104262961</v>
      </c>
      <c r="D271" s="186">
        <v>35034594</v>
      </c>
      <c r="E271" s="186">
        <v>316300</v>
      </c>
      <c r="F271" s="186">
        <v>61326060</v>
      </c>
      <c r="G271" s="186">
        <v>7586006</v>
      </c>
      <c r="H271" s="215"/>
    </row>
    <row r="272" spans="1:8" ht="20.25" customHeight="1">
      <c r="A272" s="276" t="s">
        <v>152</v>
      </c>
      <c r="B272" s="277"/>
      <c r="C272" s="186">
        <v>9124798</v>
      </c>
      <c r="D272" s="186">
        <v>873737</v>
      </c>
      <c r="E272" s="186">
        <v>6514800</v>
      </c>
      <c r="F272" s="186">
        <v>1736261</v>
      </c>
      <c r="G272" s="223" t="s">
        <v>270</v>
      </c>
      <c r="H272" s="215"/>
    </row>
    <row r="273" spans="1:8" ht="20.25" customHeight="1">
      <c r="A273" s="276" t="s">
        <v>153</v>
      </c>
      <c r="B273" s="277"/>
      <c r="C273" s="186">
        <v>9576450</v>
      </c>
      <c r="D273" s="223" t="s">
        <v>270</v>
      </c>
      <c r="E273" s="223" t="s">
        <v>270</v>
      </c>
      <c r="F273" s="186">
        <v>9115297</v>
      </c>
      <c r="G273" s="186">
        <v>461154</v>
      </c>
      <c r="H273" s="215"/>
    </row>
    <row r="274" spans="1:8" ht="20.25" customHeight="1">
      <c r="A274" s="276" t="s">
        <v>58</v>
      </c>
      <c r="B274" s="277"/>
      <c r="C274" s="223" t="s">
        <v>270</v>
      </c>
      <c r="D274" s="223" t="s">
        <v>270</v>
      </c>
      <c r="E274" s="223" t="s">
        <v>270</v>
      </c>
      <c r="F274" s="223" t="s">
        <v>270</v>
      </c>
      <c r="G274" s="223" t="s">
        <v>270</v>
      </c>
      <c r="H274" s="215"/>
    </row>
    <row r="275" spans="1:8" ht="21" customHeight="1">
      <c r="A275" s="274" t="s">
        <v>12</v>
      </c>
      <c r="B275" s="281"/>
      <c r="C275" s="186">
        <v>122964210</v>
      </c>
      <c r="D275" s="186">
        <v>35908331</v>
      </c>
      <c r="E275" s="186">
        <v>6831100</v>
      </c>
      <c r="F275" s="186">
        <v>72177618</v>
      </c>
      <c r="G275" s="186">
        <v>8047160</v>
      </c>
      <c r="H275" s="215"/>
    </row>
    <row r="276" spans="1:8" ht="17.25" customHeight="1">
      <c r="C276" s="215"/>
      <c r="D276" s="215"/>
      <c r="E276" s="215"/>
      <c r="F276" s="215"/>
      <c r="G276" s="215"/>
      <c r="H276" s="215"/>
    </row>
    <row r="277" spans="1:8">
      <c r="C277" s="215"/>
      <c r="D277" s="215"/>
      <c r="E277" s="215"/>
      <c r="F277" s="215"/>
      <c r="G277" s="215"/>
      <c r="H277" s="215"/>
    </row>
    <row r="278" spans="1:8">
      <c r="C278" s="215"/>
      <c r="D278" s="215"/>
      <c r="E278" s="215"/>
      <c r="F278" s="215"/>
      <c r="G278" s="215"/>
      <c r="H278" s="215"/>
    </row>
    <row r="280" spans="1:8">
      <c r="G280" s="173"/>
    </row>
  </sheetData>
  <mergeCells count="263">
    <mergeCell ref="A264:A265"/>
    <mergeCell ref="A266:D266"/>
    <mergeCell ref="B49:B55"/>
    <mergeCell ref="C49:C51"/>
    <mergeCell ref="C52:C54"/>
    <mergeCell ref="C55:D55"/>
    <mergeCell ref="B265:D265"/>
    <mergeCell ref="B264:D264"/>
    <mergeCell ref="C44:D44"/>
    <mergeCell ref="C45:D45"/>
    <mergeCell ref="C46:D46"/>
    <mergeCell ref="C47:D47"/>
    <mergeCell ref="C48:D48"/>
    <mergeCell ref="A30:A55"/>
    <mergeCell ref="B30:B48"/>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149:D149"/>
    <mergeCell ref="C150:D150"/>
    <mergeCell ref="C151:D151"/>
    <mergeCell ref="C152:D152"/>
    <mergeCell ref="C122:D122"/>
    <mergeCell ref="C123:D123"/>
    <mergeCell ref="C124:D124"/>
    <mergeCell ref="C125:D125"/>
    <mergeCell ref="C126:D126"/>
    <mergeCell ref="C114:D114"/>
    <mergeCell ref="C115:D115"/>
    <mergeCell ref="C116:D116"/>
    <mergeCell ref="C117:D117"/>
    <mergeCell ref="C118:D118"/>
    <mergeCell ref="C119:D119"/>
    <mergeCell ref="C120:D120"/>
    <mergeCell ref="C121:D121"/>
    <mergeCell ref="C97:D97"/>
    <mergeCell ref="C98:D98"/>
    <mergeCell ref="B153:B159"/>
    <mergeCell ref="C153:C155"/>
    <mergeCell ref="C156:C158"/>
    <mergeCell ref="C159:D159"/>
    <mergeCell ref="C144:D144"/>
    <mergeCell ref="C145:D145"/>
    <mergeCell ref="C146:D146"/>
    <mergeCell ref="C147:D147"/>
    <mergeCell ref="C148:D148"/>
    <mergeCell ref="B127:B133"/>
    <mergeCell ref="C127:C129"/>
    <mergeCell ref="C130:C132"/>
    <mergeCell ref="C133:D133"/>
    <mergeCell ref="A134:A159"/>
    <mergeCell ref="B134:B152"/>
    <mergeCell ref="C134:D134"/>
    <mergeCell ref="C135:D135"/>
    <mergeCell ref="C136:D136"/>
    <mergeCell ref="C137:D137"/>
    <mergeCell ref="C138:D138"/>
    <mergeCell ref="C139:D139"/>
    <mergeCell ref="C140:D140"/>
    <mergeCell ref="C141:D141"/>
    <mergeCell ref="C142:D142"/>
    <mergeCell ref="C143:D143"/>
    <mergeCell ref="A108:A133"/>
    <mergeCell ref="B108:B126"/>
    <mergeCell ref="C108:D108"/>
    <mergeCell ref="C109:D109"/>
    <mergeCell ref="C110:D110"/>
    <mergeCell ref="C111:D111"/>
    <mergeCell ref="C112:D112"/>
    <mergeCell ref="C113:D113"/>
    <mergeCell ref="A82:A107"/>
    <mergeCell ref="B82:B100"/>
    <mergeCell ref="C82:D82"/>
    <mergeCell ref="C83:D83"/>
    <mergeCell ref="C84:D84"/>
    <mergeCell ref="C85:D85"/>
    <mergeCell ref="C86:D86"/>
    <mergeCell ref="C87:D87"/>
    <mergeCell ref="C88:D88"/>
    <mergeCell ref="C89:D89"/>
    <mergeCell ref="C90:D90"/>
    <mergeCell ref="C91:D91"/>
    <mergeCell ref="C99:D99"/>
    <mergeCell ref="C100:D100"/>
    <mergeCell ref="B101:B107"/>
    <mergeCell ref="C101:C103"/>
    <mergeCell ref="C104:C106"/>
    <mergeCell ref="C107:D107"/>
    <mergeCell ref="C92:D92"/>
    <mergeCell ref="C93:D93"/>
    <mergeCell ref="C94:D94"/>
    <mergeCell ref="C95:D95"/>
    <mergeCell ref="C96:D96"/>
    <mergeCell ref="A56:A81"/>
    <mergeCell ref="B56:B74"/>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B75:B81"/>
    <mergeCell ref="C75:C77"/>
    <mergeCell ref="C78:C80"/>
    <mergeCell ref="C81:D81"/>
    <mergeCell ref="C253:D253"/>
    <mergeCell ref="C254:D254"/>
    <mergeCell ref="A160:A185"/>
    <mergeCell ref="B160:B178"/>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A186:A211"/>
    <mergeCell ref="B186:B204"/>
    <mergeCell ref="C186:D186"/>
    <mergeCell ref="C187:D187"/>
    <mergeCell ref="C188:D188"/>
    <mergeCell ref="C189:D189"/>
    <mergeCell ref="A275:B275"/>
    <mergeCell ref="A269:B270"/>
    <mergeCell ref="C269:C270"/>
    <mergeCell ref="A238:A263"/>
    <mergeCell ref="B238:B256"/>
    <mergeCell ref="C238:D238"/>
    <mergeCell ref="C239:D239"/>
    <mergeCell ref="C240:D240"/>
    <mergeCell ref="C241:D241"/>
    <mergeCell ref="C242:D242"/>
    <mergeCell ref="C243:D243"/>
    <mergeCell ref="C244:D244"/>
    <mergeCell ref="C245:D245"/>
    <mergeCell ref="C246:D246"/>
    <mergeCell ref="C247:D247"/>
    <mergeCell ref="C248:D248"/>
    <mergeCell ref="C249:D249"/>
    <mergeCell ref="D269:G269"/>
    <mergeCell ref="A271:B271"/>
    <mergeCell ref="A272:B272"/>
    <mergeCell ref="A273:B273"/>
    <mergeCell ref="C255:D255"/>
    <mergeCell ref="C256:D256"/>
    <mergeCell ref="B257:B263"/>
    <mergeCell ref="C226:D226"/>
    <mergeCell ref="C227:D227"/>
    <mergeCell ref="C222:D222"/>
    <mergeCell ref="C223:D223"/>
    <mergeCell ref="C224:D224"/>
    <mergeCell ref="C22:D22"/>
    <mergeCell ref="A274:B274"/>
    <mergeCell ref="B23:B29"/>
    <mergeCell ref="C23:C25"/>
    <mergeCell ref="C26:C28"/>
    <mergeCell ref="A4:A29"/>
    <mergeCell ref="A212:A237"/>
    <mergeCell ref="C237:D237"/>
    <mergeCell ref="B212:B230"/>
    <mergeCell ref="C212:D212"/>
    <mergeCell ref="C213:D213"/>
    <mergeCell ref="C214:D214"/>
    <mergeCell ref="C17:D17"/>
    <mergeCell ref="C257:C259"/>
    <mergeCell ref="C260:C262"/>
    <mergeCell ref="C263:D263"/>
    <mergeCell ref="C250:D250"/>
    <mergeCell ref="C251:D251"/>
    <mergeCell ref="C252:D252"/>
    <mergeCell ref="C29:D29"/>
    <mergeCell ref="C174:D174"/>
    <mergeCell ref="C175:D175"/>
    <mergeCell ref="C176:D176"/>
    <mergeCell ref="C177:D177"/>
    <mergeCell ref="C179:C181"/>
    <mergeCell ref="C182:C184"/>
    <mergeCell ref="C185:D185"/>
    <mergeCell ref="C200:D200"/>
    <mergeCell ref="C190:D190"/>
    <mergeCell ref="C191:D191"/>
    <mergeCell ref="C192:D192"/>
    <mergeCell ref="C193:D193"/>
    <mergeCell ref="C194:D194"/>
    <mergeCell ref="C195:D195"/>
    <mergeCell ref="C196:D196"/>
    <mergeCell ref="C197:D197"/>
    <mergeCell ref="C198:D198"/>
    <mergeCell ref="C199:D199"/>
    <mergeCell ref="C70:D70"/>
    <mergeCell ref="C71:D71"/>
    <mergeCell ref="C72:D72"/>
    <mergeCell ref="C73:D73"/>
    <mergeCell ref="C74:D74"/>
    <mergeCell ref="C3:D3"/>
    <mergeCell ref="B4:B22"/>
    <mergeCell ref="C4:D4"/>
    <mergeCell ref="C5:D5"/>
    <mergeCell ref="C6:D6"/>
    <mergeCell ref="C7:D7"/>
    <mergeCell ref="C8:D8"/>
    <mergeCell ref="C9:D9"/>
    <mergeCell ref="C10:D10"/>
    <mergeCell ref="C11:D11"/>
    <mergeCell ref="C12:D12"/>
    <mergeCell ref="C13:D13"/>
    <mergeCell ref="C14:D14"/>
    <mergeCell ref="C15:D15"/>
    <mergeCell ref="C20:D20"/>
    <mergeCell ref="C21:D21"/>
    <mergeCell ref="C16:D16"/>
    <mergeCell ref="C18:D18"/>
    <mergeCell ref="C19:D19"/>
    <mergeCell ref="C228:D228"/>
    <mergeCell ref="C229:D229"/>
    <mergeCell ref="C219:D219"/>
    <mergeCell ref="C220:D220"/>
    <mergeCell ref="C221:D221"/>
    <mergeCell ref="C216:D216"/>
    <mergeCell ref="C178:D178"/>
    <mergeCell ref="C230:D230"/>
    <mergeCell ref="B231:B237"/>
    <mergeCell ref="C231:C233"/>
    <mergeCell ref="C234:C236"/>
    <mergeCell ref="B179:B185"/>
    <mergeCell ref="C203:D203"/>
    <mergeCell ref="C204:D204"/>
    <mergeCell ref="B205:B211"/>
    <mergeCell ref="C205:C207"/>
    <mergeCell ref="C208:C210"/>
    <mergeCell ref="C211:D211"/>
    <mergeCell ref="C217:D217"/>
    <mergeCell ref="C218:D218"/>
    <mergeCell ref="C201:D201"/>
    <mergeCell ref="C202:D202"/>
    <mergeCell ref="C215:D215"/>
    <mergeCell ref="C225:D225"/>
  </mergeCells>
  <phoneticPr fontId="87"/>
  <pageMargins left="0.70866141732283472" right="0.70866141732283472" top="0.74803149606299213" bottom="0.74803149606299213" header="0.31496062992125984" footer="0.31496062992125984"/>
  <pageSetup paperSize="9" scale="76" orientation="portrait" r:id="rId1"/>
  <headerFooter>
    <oddFooter>&amp;C&amp;14一般会計等　P10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1">
              <controlPr defaultSize="0" print="0" autoFill="0" autoPict="0">
                <anchor moveWithCells="1" sizeWithCells="1">
                  <from>
                    <xdr:col>5</xdr:col>
                    <xdr:colOff>247650</xdr:colOff>
                    <xdr:row>0</xdr:row>
                    <xdr:rowOff>66675</xdr:rowOff>
                  </from>
                  <to>
                    <xdr:col>6</xdr:col>
                    <xdr:colOff>1238250</xdr:colOff>
                    <xdr:row>1</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L7"/>
  <sheetViews>
    <sheetView workbookViewId="0">
      <selection activeCell="B5" sqref="B5"/>
    </sheetView>
  </sheetViews>
  <sheetFormatPr defaultRowHeight="15" customHeight="1"/>
  <cols>
    <col min="1" max="2" width="52.25" style="38" customWidth="1"/>
    <col min="3" max="12" width="2.5" style="38" customWidth="1"/>
    <col min="13" max="16384" width="9" style="38"/>
  </cols>
  <sheetData>
    <row r="1" spans="1:12" ht="15" customHeight="1">
      <c r="A1" s="38" t="s">
        <v>154</v>
      </c>
    </row>
    <row r="2" spans="1:12" ht="21" customHeight="1">
      <c r="A2" s="38" t="s">
        <v>155</v>
      </c>
      <c r="B2" s="33" t="s">
        <v>356</v>
      </c>
      <c r="C2" s="33"/>
      <c r="D2" s="33"/>
      <c r="E2" s="33"/>
      <c r="F2" s="33"/>
      <c r="G2" s="33"/>
      <c r="H2" s="33"/>
      <c r="I2" s="33"/>
      <c r="J2" s="33"/>
      <c r="K2" s="33"/>
      <c r="L2" s="33"/>
    </row>
    <row r="3" spans="1:12" ht="33" customHeight="1">
      <c r="A3" s="65" t="s">
        <v>54</v>
      </c>
      <c r="B3" s="35" t="s">
        <v>156</v>
      </c>
      <c r="C3" s="159"/>
      <c r="D3" s="159"/>
      <c r="E3" s="159"/>
      <c r="F3" s="159"/>
      <c r="G3" s="159"/>
      <c r="H3" s="159"/>
      <c r="I3" s="159"/>
      <c r="J3" s="159"/>
      <c r="K3" s="159"/>
      <c r="L3" s="159"/>
    </row>
    <row r="4" spans="1:12" ht="33" customHeight="1">
      <c r="A4" s="46" t="s">
        <v>161</v>
      </c>
      <c r="B4" s="61">
        <v>2535</v>
      </c>
      <c r="C4" s="160"/>
      <c r="D4" s="160"/>
      <c r="E4" s="160"/>
      <c r="F4" s="160"/>
      <c r="G4" s="160"/>
      <c r="H4" s="160"/>
      <c r="I4" s="160"/>
      <c r="J4" s="160"/>
      <c r="K4" s="160"/>
      <c r="L4" s="160"/>
    </row>
    <row r="5" spans="1:12" ht="33" customHeight="1">
      <c r="A5" s="46" t="s">
        <v>162</v>
      </c>
      <c r="B5" s="61">
        <v>8332823</v>
      </c>
      <c r="C5" s="160"/>
      <c r="D5" s="160"/>
      <c r="E5" s="160"/>
      <c r="F5" s="160"/>
      <c r="G5" s="160"/>
      <c r="H5" s="160"/>
      <c r="I5" s="160"/>
      <c r="J5" s="160"/>
      <c r="K5" s="160"/>
      <c r="L5" s="160"/>
    </row>
    <row r="6" spans="1:12" ht="33" customHeight="1">
      <c r="A6" s="46" t="s">
        <v>344</v>
      </c>
      <c r="B6" s="61">
        <v>500000</v>
      </c>
      <c r="C6" s="160"/>
      <c r="D6" s="160"/>
      <c r="E6" s="160"/>
      <c r="F6" s="160"/>
      <c r="G6" s="160"/>
      <c r="H6" s="160"/>
      <c r="I6" s="160"/>
      <c r="J6" s="160"/>
      <c r="K6" s="160"/>
      <c r="L6" s="160"/>
    </row>
    <row r="7" spans="1:12" ht="33" customHeight="1">
      <c r="A7" s="67" t="s">
        <v>12</v>
      </c>
      <c r="B7" s="61">
        <v>8835358</v>
      </c>
      <c r="C7" s="160"/>
      <c r="D7" s="160"/>
      <c r="E7" s="160"/>
      <c r="F7" s="160"/>
      <c r="G7" s="160"/>
      <c r="H7" s="160"/>
      <c r="I7" s="160"/>
      <c r="J7" s="160"/>
      <c r="K7" s="160"/>
      <c r="L7" s="160"/>
    </row>
  </sheetData>
  <phoneticPr fontId="2"/>
  <printOptions horizontalCentered="1"/>
  <pageMargins left="0.78740157480314965" right="0.78740157480314965" top="0.98425196850393704" bottom="0.78740157480314965" header="0.31496062992125984" footer="0.31496062992125984"/>
  <pageSetup paperSize="9" orientation="landscape" r:id="rId1"/>
  <headerFooter alignWithMargins="0">
    <oddFooter>&amp;C&amp;12一般会計等　P11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5" tint="0.39997558519241921"/>
  </sheetPr>
  <dimension ref="A1:AL65"/>
  <sheetViews>
    <sheetView view="pageBreakPreview" topLeftCell="A16" zoomScaleNormal="100" zoomScaleSheetLayoutView="100" workbookViewId="0">
      <selection activeCell="L35" sqref="L35"/>
    </sheetView>
  </sheetViews>
  <sheetFormatPr defaultRowHeight="18" customHeight="1"/>
  <cols>
    <col min="1" max="1" width="3.75" style="152" customWidth="1"/>
    <col min="2" max="11" width="2.875" style="152" customWidth="1"/>
    <col min="12" max="12" width="13.875" style="152" customWidth="1"/>
    <col min="13" max="25" width="13.5" style="152" customWidth="1"/>
    <col min="26" max="45" width="2.75" style="152" customWidth="1"/>
    <col min="46" max="47" width="2.5" style="152" customWidth="1"/>
    <col min="48" max="119" width="2.625" style="152" customWidth="1"/>
    <col min="120" max="16384" width="9" style="152"/>
  </cols>
  <sheetData>
    <row r="1" spans="1:38" s="79" customFormat="1" ht="15.95" customHeight="1">
      <c r="A1" s="77" t="s">
        <v>167</v>
      </c>
      <c r="B1" s="77"/>
      <c r="C1" s="78"/>
      <c r="D1" s="78"/>
      <c r="E1" s="77"/>
      <c r="F1" s="78"/>
      <c r="G1" s="78"/>
      <c r="H1" s="78"/>
      <c r="I1" s="78"/>
      <c r="J1" s="78"/>
      <c r="S1" s="80" t="s">
        <v>168</v>
      </c>
      <c r="AI1" s="81"/>
      <c r="AJ1" s="82"/>
      <c r="AK1" s="82"/>
    </row>
    <row r="2" spans="1:38" s="84" customFormat="1" ht="15.95" customHeight="1">
      <c r="A2" s="83" t="s">
        <v>169</v>
      </c>
      <c r="B2" s="83"/>
      <c r="E2" s="83"/>
      <c r="AI2" s="85"/>
      <c r="AJ2" s="86"/>
      <c r="AK2" s="86"/>
    </row>
    <row r="3" spans="1:38" s="84" customFormat="1" ht="15.95" customHeight="1">
      <c r="A3" s="83" t="s">
        <v>170</v>
      </c>
      <c r="B3" s="83"/>
      <c r="E3" s="83"/>
      <c r="AI3" s="85"/>
      <c r="AJ3" s="86"/>
      <c r="AK3" s="86"/>
    </row>
    <row r="4" spans="1:38" s="84" customFormat="1" ht="15.95" customHeight="1">
      <c r="A4" s="83" t="s">
        <v>171</v>
      </c>
      <c r="B4" s="83"/>
      <c r="E4" s="83"/>
      <c r="AI4" s="85"/>
      <c r="AJ4" s="86"/>
      <c r="AK4" s="86"/>
    </row>
    <row r="5" spans="1:38" s="84" customFormat="1" ht="15.95" customHeight="1">
      <c r="A5" s="83" t="s">
        <v>172</v>
      </c>
      <c r="B5" s="83"/>
      <c r="E5" s="83"/>
      <c r="AI5" s="85"/>
      <c r="AJ5" s="86"/>
      <c r="AK5" s="86"/>
    </row>
    <row r="6" spans="1:38" s="84" customFormat="1" ht="15.95" customHeight="1">
      <c r="A6" s="83" t="s">
        <v>173</v>
      </c>
      <c r="B6" s="83"/>
      <c r="E6" s="83"/>
      <c r="AI6" s="85"/>
      <c r="AJ6" s="86"/>
      <c r="AK6" s="86"/>
    </row>
    <row r="7" spans="1:38" s="84" customFormat="1" ht="15.95" customHeight="1">
      <c r="A7" s="83" t="s">
        <v>174</v>
      </c>
      <c r="B7" s="83"/>
      <c r="E7" s="83"/>
      <c r="AI7" s="85"/>
      <c r="AJ7" s="86"/>
      <c r="AK7" s="86"/>
    </row>
    <row r="8" spans="1:38" s="88" customFormat="1" ht="15.95" customHeight="1">
      <c r="A8" s="87"/>
      <c r="B8" s="87"/>
      <c r="E8" s="87"/>
      <c r="AI8" s="89"/>
      <c r="AJ8" s="90"/>
      <c r="AK8" s="90"/>
    </row>
    <row r="9" spans="1:38" s="92" customFormat="1" ht="15.95" customHeight="1" thickBot="1">
      <c r="A9" s="91" t="s">
        <v>166</v>
      </c>
      <c r="K9" s="93"/>
      <c r="AI9" s="94"/>
      <c r="AJ9" s="95"/>
      <c r="AK9" s="95"/>
    </row>
    <row r="10" spans="1:38" s="92" customFormat="1" ht="13.5" customHeight="1">
      <c r="A10" s="96"/>
      <c r="B10" s="327" t="s">
        <v>5</v>
      </c>
      <c r="C10" s="328"/>
      <c r="D10" s="328"/>
      <c r="E10" s="328"/>
      <c r="F10" s="328"/>
      <c r="G10" s="328"/>
      <c r="H10" s="328"/>
      <c r="I10" s="328"/>
      <c r="J10" s="328"/>
      <c r="K10" s="329"/>
      <c r="L10" s="333" t="s">
        <v>175</v>
      </c>
      <c r="M10" s="335" t="s">
        <v>176</v>
      </c>
      <c r="N10" s="336"/>
      <c r="O10" s="336"/>
      <c r="P10" s="336" t="s">
        <v>177</v>
      </c>
      <c r="Q10" s="336"/>
      <c r="R10" s="336"/>
      <c r="S10" s="312" t="s">
        <v>178</v>
      </c>
      <c r="AJ10" s="94"/>
      <c r="AK10" s="95"/>
      <c r="AL10" s="95"/>
    </row>
    <row r="11" spans="1:38" s="92" customFormat="1" ht="64.150000000000006" customHeight="1" thickBot="1">
      <c r="A11" s="97"/>
      <c r="B11" s="330"/>
      <c r="C11" s="331"/>
      <c r="D11" s="331"/>
      <c r="E11" s="331"/>
      <c r="F11" s="331"/>
      <c r="G11" s="331"/>
      <c r="H11" s="331"/>
      <c r="I11" s="331"/>
      <c r="J11" s="331"/>
      <c r="K11" s="332"/>
      <c r="L11" s="334"/>
      <c r="M11" s="98" t="s">
        <v>179</v>
      </c>
      <c r="N11" s="99" t="s">
        <v>180</v>
      </c>
      <c r="O11" s="100" t="s">
        <v>119</v>
      </c>
      <c r="P11" s="100" t="s">
        <v>181</v>
      </c>
      <c r="Q11" s="100" t="s">
        <v>180</v>
      </c>
      <c r="R11" s="100" t="s">
        <v>119</v>
      </c>
      <c r="S11" s="313"/>
      <c r="AJ11" s="94"/>
      <c r="AK11" s="95"/>
      <c r="AL11" s="95"/>
    </row>
    <row r="12" spans="1:38" s="92" customFormat="1" ht="15.95" customHeight="1" thickTop="1">
      <c r="B12" s="324" t="s">
        <v>182</v>
      </c>
      <c r="C12" s="325"/>
      <c r="D12" s="325"/>
      <c r="E12" s="325"/>
      <c r="F12" s="325"/>
      <c r="G12" s="325"/>
      <c r="H12" s="325"/>
      <c r="I12" s="325"/>
      <c r="J12" s="325"/>
      <c r="K12" s="326"/>
      <c r="L12" s="101"/>
      <c r="M12" s="102"/>
      <c r="N12" s="103"/>
      <c r="O12" s="104">
        <f>SUM(M12:N12)</f>
        <v>0</v>
      </c>
      <c r="P12" s="103"/>
      <c r="Q12" s="103"/>
      <c r="R12" s="105">
        <f>SUM(P12:Q12)</f>
        <v>0</v>
      </c>
      <c r="S12" s="106">
        <f>L12+O12-R12</f>
        <v>0</v>
      </c>
      <c r="AJ12" s="94"/>
      <c r="AK12" s="95"/>
      <c r="AL12" s="95"/>
    </row>
    <row r="13" spans="1:38" s="92" customFormat="1" ht="15.95" customHeight="1" thickBot="1">
      <c r="B13" s="314" t="s">
        <v>183</v>
      </c>
      <c r="C13" s="315"/>
      <c r="D13" s="315"/>
      <c r="E13" s="315"/>
      <c r="F13" s="315"/>
      <c r="G13" s="315"/>
      <c r="H13" s="315"/>
      <c r="I13" s="315"/>
      <c r="J13" s="315"/>
      <c r="K13" s="316"/>
      <c r="L13" s="107"/>
      <c r="M13" s="108"/>
      <c r="N13" s="109"/>
      <c r="O13" s="110">
        <f>SUM(M13:N13)</f>
        <v>0</v>
      </c>
      <c r="P13" s="109"/>
      <c r="Q13" s="109"/>
      <c r="R13" s="111">
        <f>SUM(P13:Q13)</f>
        <v>0</v>
      </c>
      <c r="S13" s="112">
        <f>L13+O13-R13</f>
        <v>0</v>
      </c>
      <c r="AJ13" s="95"/>
      <c r="AK13" s="95"/>
      <c r="AL13" s="95"/>
    </row>
    <row r="14" spans="1:38" s="92" customFormat="1" ht="15.95" customHeight="1" thickTop="1" thickBot="1">
      <c r="B14" s="113"/>
      <c r="C14" s="93"/>
      <c r="D14" s="93" t="s">
        <v>12</v>
      </c>
      <c r="E14" s="93"/>
      <c r="F14" s="93"/>
      <c r="G14" s="93"/>
      <c r="H14" s="93"/>
      <c r="I14" s="93"/>
      <c r="J14" s="93"/>
      <c r="K14" s="93"/>
      <c r="L14" s="114">
        <f>SUM(L12:L13)</f>
        <v>0</v>
      </c>
      <c r="M14" s="115">
        <f>SUM(M12:M13)</f>
        <v>0</v>
      </c>
      <c r="N14" s="116">
        <f>SUM(N12:N13)</f>
        <v>0</v>
      </c>
      <c r="O14" s="116">
        <f>SUM(M14:N14)</f>
        <v>0</v>
      </c>
      <c r="P14" s="116">
        <f>SUM(P12:P13)</f>
        <v>0</v>
      </c>
      <c r="Q14" s="116">
        <f>SUM(Q12:Q13)</f>
        <v>0</v>
      </c>
      <c r="R14" s="116">
        <f>SUM(P14:Q14)</f>
        <v>0</v>
      </c>
      <c r="S14" s="117">
        <f>L14+O14-R14</f>
        <v>0</v>
      </c>
      <c r="AJ14" s="118"/>
      <c r="AK14" s="119"/>
      <c r="AL14" s="119"/>
    </row>
    <row r="15" spans="1:38" s="92" customFormat="1" ht="15.95" customHeight="1">
      <c r="L15" s="120"/>
      <c r="M15" s="120"/>
      <c r="N15" s="120"/>
      <c r="O15" s="120"/>
      <c r="P15" s="120"/>
      <c r="Q15" s="120"/>
      <c r="R15" s="120"/>
      <c r="S15" s="120"/>
      <c r="AJ15" s="118"/>
      <c r="AK15" s="119"/>
      <c r="AL15" s="119"/>
    </row>
    <row r="16" spans="1:38" s="92" customFormat="1" ht="15.95" customHeight="1" thickBot="1">
      <c r="B16" s="92" t="s">
        <v>184</v>
      </c>
      <c r="L16" s="120"/>
      <c r="M16" s="120"/>
      <c r="N16" s="120"/>
      <c r="O16" s="120"/>
      <c r="P16" s="120"/>
      <c r="Q16" s="120"/>
      <c r="R16" s="120"/>
      <c r="S16" s="120"/>
      <c r="U16" s="121"/>
      <c r="AJ16" s="118"/>
      <c r="AK16" s="119"/>
      <c r="AL16" s="119"/>
    </row>
    <row r="17" spans="2:38" s="92" customFormat="1" ht="15.95" customHeight="1">
      <c r="B17" s="286" t="s">
        <v>185</v>
      </c>
      <c r="C17" s="287"/>
      <c r="D17" s="287"/>
      <c r="E17" s="287"/>
      <c r="F17" s="287"/>
      <c r="G17" s="287"/>
      <c r="H17" s="287"/>
      <c r="I17" s="287"/>
      <c r="J17" s="287"/>
      <c r="K17" s="287"/>
      <c r="L17" s="319" t="s">
        <v>186</v>
      </c>
      <c r="M17" s="320"/>
      <c r="N17" s="321" t="s">
        <v>187</v>
      </c>
      <c r="O17" s="309" t="s">
        <v>188</v>
      </c>
      <c r="P17" s="311" t="s">
        <v>189</v>
      </c>
      <c r="Q17" s="309" t="s">
        <v>190</v>
      </c>
      <c r="R17" s="323" t="s">
        <v>191</v>
      </c>
      <c r="S17" s="122"/>
      <c r="T17" s="123"/>
      <c r="U17" s="305" t="s">
        <v>24</v>
      </c>
      <c r="AJ17" s="118"/>
      <c r="AK17" s="119"/>
      <c r="AL17" s="119"/>
    </row>
    <row r="18" spans="2:38" s="92" customFormat="1" ht="15.95" customHeight="1">
      <c r="B18" s="317"/>
      <c r="C18" s="318"/>
      <c r="D18" s="318"/>
      <c r="E18" s="318"/>
      <c r="F18" s="318"/>
      <c r="G18" s="318"/>
      <c r="H18" s="318"/>
      <c r="I18" s="318"/>
      <c r="J18" s="318"/>
      <c r="K18" s="318"/>
      <c r="L18" s="124"/>
      <c r="M18" s="125" t="s">
        <v>192</v>
      </c>
      <c r="N18" s="322"/>
      <c r="O18" s="310"/>
      <c r="P18" s="310"/>
      <c r="Q18" s="310"/>
      <c r="R18" s="310"/>
      <c r="S18" s="126" t="s">
        <v>193</v>
      </c>
      <c r="T18" s="126" t="s">
        <v>194</v>
      </c>
      <c r="U18" s="306"/>
      <c r="AJ18" s="118"/>
      <c r="AK18" s="119"/>
      <c r="AL18" s="119"/>
    </row>
    <row r="19" spans="2:38" s="92" customFormat="1" ht="15.95" customHeight="1">
      <c r="B19" s="307" t="s">
        <v>195</v>
      </c>
      <c r="C19" s="308"/>
      <c r="D19" s="308"/>
      <c r="E19" s="308"/>
      <c r="F19" s="308"/>
      <c r="G19" s="308"/>
      <c r="H19" s="308"/>
      <c r="I19" s="308"/>
      <c r="J19" s="308"/>
      <c r="K19" s="308"/>
      <c r="L19" s="127"/>
      <c r="M19" s="128"/>
      <c r="N19" s="129"/>
      <c r="O19" s="130"/>
      <c r="P19" s="130"/>
      <c r="Q19" s="130"/>
      <c r="R19" s="130"/>
      <c r="S19" s="130"/>
      <c r="T19" s="130"/>
      <c r="U19" s="128"/>
      <c r="AJ19" s="118"/>
      <c r="AK19" s="119"/>
      <c r="AL19" s="119"/>
    </row>
    <row r="20" spans="2:38" s="92" customFormat="1" ht="15.95" customHeight="1">
      <c r="B20" s="299" t="s">
        <v>196</v>
      </c>
      <c r="C20" s="300"/>
      <c r="D20" s="300"/>
      <c r="E20" s="300"/>
      <c r="F20" s="300"/>
      <c r="G20" s="300"/>
      <c r="H20" s="300"/>
      <c r="I20" s="300"/>
      <c r="J20" s="300"/>
      <c r="K20" s="300"/>
      <c r="L20" s="127">
        <f>S14</f>
        <v>0</v>
      </c>
      <c r="M20" s="128">
        <f>Q14</f>
        <v>0</v>
      </c>
      <c r="N20" s="129">
        <f>L20</f>
        <v>0</v>
      </c>
      <c r="O20" s="130"/>
      <c r="P20" s="130"/>
      <c r="Q20" s="130"/>
      <c r="R20" s="130"/>
      <c r="S20" s="130"/>
      <c r="T20" s="130"/>
      <c r="U20" s="128"/>
      <c r="AJ20" s="118"/>
      <c r="AK20" s="119"/>
      <c r="AL20" s="119"/>
    </row>
    <row r="21" spans="2:38" s="92" customFormat="1" ht="15.95" customHeight="1">
      <c r="B21" s="299" t="s">
        <v>197</v>
      </c>
      <c r="C21" s="300"/>
      <c r="D21" s="300"/>
      <c r="E21" s="300"/>
      <c r="F21" s="300"/>
      <c r="G21" s="300"/>
      <c r="H21" s="300"/>
      <c r="I21" s="300"/>
      <c r="J21" s="300"/>
      <c r="K21" s="300"/>
      <c r="L21" s="127"/>
      <c r="M21" s="128"/>
      <c r="N21" s="129"/>
      <c r="O21" s="130"/>
      <c r="P21" s="130"/>
      <c r="Q21" s="130"/>
      <c r="R21" s="130"/>
      <c r="S21" s="130"/>
      <c r="T21" s="130"/>
      <c r="U21" s="128"/>
      <c r="AJ21" s="118"/>
      <c r="AK21" s="119"/>
      <c r="AL21" s="119"/>
    </row>
    <row r="22" spans="2:38" s="92" customFormat="1" ht="15.95" customHeight="1">
      <c r="B22" s="299" t="s">
        <v>198</v>
      </c>
      <c r="C22" s="300"/>
      <c r="D22" s="300"/>
      <c r="E22" s="300"/>
      <c r="F22" s="300"/>
      <c r="G22" s="300"/>
      <c r="H22" s="300"/>
      <c r="I22" s="300"/>
      <c r="J22" s="300"/>
      <c r="K22" s="300"/>
      <c r="L22" s="127"/>
      <c r="M22" s="128"/>
      <c r="N22" s="129"/>
      <c r="O22" s="130"/>
      <c r="P22" s="130"/>
      <c r="Q22" s="130"/>
      <c r="R22" s="130"/>
      <c r="S22" s="130"/>
      <c r="T22" s="130"/>
      <c r="U22" s="128"/>
      <c r="AJ22" s="118"/>
      <c r="AK22" s="119"/>
      <c r="AL22" s="119"/>
    </row>
    <row r="23" spans="2:38" s="92" customFormat="1" ht="15.95" customHeight="1">
      <c r="B23" s="299" t="s">
        <v>199</v>
      </c>
      <c r="C23" s="300"/>
      <c r="D23" s="300"/>
      <c r="E23" s="300"/>
      <c r="F23" s="300"/>
      <c r="G23" s="300"/>
      <c r="H23" s="300"/>
      <c r="I23" s="300"/>
      <c r="J23" s="300"/>
      <c r="K23" s="300"/>
      <c r="L23" s="127"/>
      <c r="M23" s="128"/>
      <c r="N23" s="129"/>
      <c r="O23" s="130"/>
      <c r="P23" s="130"/>
      <c r="Q23" s="130"/>
      <c r="R23" s="130"/>
      <c r="S23" s="130"/>
      <c r="T23" s="130"/>
      <c r="U23" s="128"/>
      <c r="AJ23" s="118"/>
      <c r="AK23" s="119"/>
      <c r="AL23" s="119"/>
    </row>
    <row r="24" spans="2:38" s="92" customFormat="1" ht="15.95" customHeight="1">
      <c r="B24" s="299" t="s">
        <v>200</v>
      </c>
      <c r="C24" s="300"/>
      <c r="D24" s="300"/>
      <c r="E24" s="300"/>
      <c r="F24" s="300"/>
      <c r="G24" s="300"/>
      <c r="H24" s="300"/>
      <c r="I24" s="300"/>
      <c r="J24" s="300"/>
      <c r="K24" s="300"/>
      <c r="L24" s="127"/>
      <c r="M24" s="128"/>
      <c r="N24" s="129"/>
      <c r="O24" s="130"/>
      <c r="P24" s="130"/>
      <c r="Q24" s="130"/>
      <c r="R24" s="130"/>
      <c r="S24" s="130"/>
      <c r="T24" s="130"/>
      <c r="U24" s="128"/>
      <c r="AJ24" s="118"/>
      <c r="AK24" s="119"/>
      <c r="AL24" s="119"/>
    </row>
    <row r="25" spans="2:38" s="92" customFormat="1" ht="15.95" customHeight="1">
      <c r="B25" s="299" t="s">
        <v>201</v>
      </c>
      <c r="C25" s="300"/>
      <c r="D25" s="300"/>
      <c r="E25" s="300"/>
      <c r="F25" s="300"/>
      <c r="G25" s="300"/>
      <c r="H25" s="300"/>
      <c r="I25" s="300"/>
      <c r="J25" s="300"/>
      <c r="K25" s="300"/>
      <c r="L25" s="127"/>
      <c r="M25" s="128"/>
      <c r="N25" s="129"/>
      <c r="O25" s="130"/>
      <c r="P25" s="130"/>
      <c r="Q25" s="130"/>
      <c r="R25" s="130"/>
      <c r="S25" s="130"/>
      <c r="T25" s="130"/>
      <c r="U25" s="128"/>
      <c r="AJ25" s="118"/>
      <c r="AK25" s="119"/>
      <c r="AL25" s="119"/>
    </row>
    <row r="26" spans="2:38" s="92" customFormat="1" ht="15.95" customHeight="1">
      <c r="B26" s="299" t="s">
        <v>202</v>
      </c>
      <c r="C26" s="300"/>
      <c r="D26" s="300"/>
      <c r="E26" s="300"/>
      <c r="F26" s="300"/>
      <c r="G26" s="300"/>
      <c r="H26" s="300"/>
      <c r="I26" s="300"/>
      <c r="J26" s="300"/>
      <c r="K26" s="300"/>
      <c r="L26" s="127"/>
      <c r="M26" s="128"/>
      <c r="N26" s="129"/>
      <c r="O26" s="130"/>
      <c r="P26" s="130"/>
      <c r="Q26" s="130"/>
      <c r="R26" s="130"/>
      <c r="S26" s="130"/>
      <c r="T26" s="130"/>
      <c r="U26" s="128"/>
      <c r="AJ26" s="118"/>
      <c r="AK26" s="119"/>
      <c r="AL26" s="119"/>
    </row>
    <row r="27" spans="2:38" s="92" customFormat="1" ht="15.95" customHeight="1">
      <c r="B27" s="299" t="s">
        <v>203</v>
      </c>
      <c r="C27" s="300"/>
      <c r="D27" s="300"/>
      <c r="E27" s="300"/>
      <c r="F27" s="300"/>
      <c r="G27" s="300"/>
      <c r="H27" s="300"/>
      <c r="I27" s="300"/>
      <c r="J27" s="300"/>
      <c r="K27" s="300"/>
      <c r="L27" s="127"/>
      <c r="M27" s="128"/>
      <c r="N27" s="129"/>
      <c r="O27" s="130"/>
      <c r="P27" s="130"/>
      <c r="Q27" s="130"/>
      <c r="R27" s="130"/>
      <c r="S27" s="130"/>
      <c r="T27" s="130"/>
      <c r="U27" s="128"/>
      <c r="AJ27" s="118"/>
      <c r="AK27" s="119"/>
      <c r="AL27" s="119"/>
    </row>
    <row r="28" spans="2:38" s="92" customFormat="1" ht="15.95" customHeight="1">
      <c r="B28" s="299" t="s">
        <v>204</v>
      </c>
      <c r="C28" s="300"/>
      <c r="D28" s="300"/>
      <c r="E28" s="300"/>
      <c r="F28" s="300"/>
      <c r="G28" s="300"/>
      <c r="H28" s="300"/>
      <c r="I28" s="300"/>
      <c r="J28" s="300"/>
      <c r="K28" s="300"/>
      <c r="L28" s="127"/>
      <c r="M28" s="128"/>
      <c r="N28" s="129"/>
      <c r="O28" s="130"/>
      <c r="P28" s="130"/>
      <c r="Q28" s="130"/>
      <c r="R28" s="130"/>
      <c r="S28" s="130"/>
      <c r="T28" s="130"/>
      <c r="U28" s="128"/>
      <c r="AJ28" s="118"/>
      <c r="AK28" s="119"/>
      <c r="AL28" s="119"/>
    </row>
    <row r="29" spans="2:38" s="92" customFormat="1" ht="15.95" customHeight="1">
      <c r="B29" s="299" t="s">
        <v>205</v>
      </c>
      <c r="C29" s="300"/>
      <c r="D29" s="300"/>
      <c r="E29" s="300"/>
      <c r="F29" s="300"/>
      <c r="G29" s="300"/>
      <c r="H29" s="300"/>
      <c r="I29" s="300"/>
      <c r="J29" s="300"/>
      <c r="K29" s="300"/>
      <c r="L29" s="127"/>
      <c r="M29" s="128"/>
      <c r="N29" s="129"/>
      <c r="O29" s="130"/>
      <c r="P29" s="130"/>
      <c r="Q29" s="130"/>
      <c r="R29" s="130"/>
      <c r="S29" s="130"/>
      <c r="T29" s="130"/>
      <c r="U29" s="128"/>
      <c r="AJ29" s="118"/>
      <c r="AK29" s="119"/>
      <c r="AL29" s="119"/>
    </row>
    <row r="30" spans="2:38" s="92" customFormat="1" ht="15.95" customHeight="1" thickBot="1">
      <c r="B30" s="301" t="s">
        <v>201</v>
      </c>
      <c r="C30" s="302"/>
      <c r="D30" s="302"/>
      <c r="E30" s="302"/>
      <c r="F30" s="302"/>
      <c r="G30" s="302"/>
      <c r="H30" s="302"/>
      <c r="I30" s="302"/>
      <c r="J30" s="302"/>
      <c r="K30" s="302"/>
      <c r="L30" s="131"/>
      <c r="M30" s="132"/>
      <c r="N30" s="133"/>
      <c r="O30" s="134"/>
      <c r="P30" s="134"/>
      <c r="Q30" s="134"/>
      <c r="R30" s="134"/>
      <c r="S30" s="134"/>
      <c r="T30" s="134"/>
      <c r="U30" s="132"/>
      <c r="AJ30" s="118"/>
      <c r="AK30" s="119"/>
      <c r="AL30" s="119"/>
    </row>
    <row r="31" spans="2:38" s="92" customFormat="1" ht="15.95" customHeight="1" thickBot="1">
      <c r="B31" s="303" t="s">
        <v>206</v>
      </c>
      <c r="C31" s="304"/>
      <c r="D31" s="304"/>
      <c r="E31" s="304"/>
      <c r="F31" s="304"/>
      <c r="G31" s="304"/>
      <c r="H31" s="304"/>
      <c r="I31" s="304"/>
      <c r="J31" s="304"/>
      <c r="K31" s="304"/>
      <c r="L31" s="135">
        <f>SUM(L20:L25)+SUM(L27:L30)</f>
        <v>0</v>
      </c>
      <c r="M31" s="136">
        <f t="shared" ref="M31:U31" si="0">SUM(M20:M25)+SUM(M27:M30)</f>
        <v>0</v>
      </c>
      <c r="N31" s="137">
        <f t="shared" si="0"/>
        <v>0</v>
      </c>
      <c r="O31" s="138">
        <f t="shared" si="0"/>
        <v>0</v>
      </c>
      <c r="P31" s="138">
        <f t="shared" si="0"/>
        <v>0</v>
      </c>
      <c r="Q31" s="138">
        <f t="shared" si="0"/>
        <v>0</v>
      </c>
      <c r="R31" s="138">
        <f t="shared" si="0"/>
        <v>0</v>
      </c>
      <c r="S31" s="138">
        <f t="shared" si="0"/>
        <v>0</v>
      </c>
      <c r="T31" s="138">
        <f t="shared" si="0"/>
        <v>0</v>
      </c>
      <c r="U31" s="136">
        <f t="shared" si="0"/>
        <v>0</v>
      </c>
      <c r="AJ31" s="118"/>
      <c r="AK31" s="119"/>
      <c r="AL31" s="119"/>
    </row>
    <row r="32" spans="2:38" s="92" customFormat="1" ht="15.95" customHeight="1">
      <c r="L32" s="120"/>
      <c r="M32" s="120"/>
      <c r="N32" s="120"/>
      <c r="O32" s="120"/>
      <c r="P32" s="120"/>
      <c r="Q32" s="120"/>
      <c r="R32" s="120"/>
      <c r="S32" s="120"/>
      <c r="AJ32" s="118"/>
      <c r="AK32" s="119"/>
      <c r="AL32" s="119"/>
    </row>
    <row r="33" spans="1:38" s="92" customFormat="1" ht="15.95" customHeight="1" thickBot="1">
      <c r="B33" s="92" t="s">
        <v>207</v>
      </c>
      <c r="L33" s="120"/>
      <c r="M33" s="120"/>
      <c r="N33" s="120"/>
      <c r="O33" s="120"/>
      <c r="P33" s="120"/>
      <c r="Q33" s="120"/>
      <c r="R33" s="120"/>
      <c r="S33" s="120"/>
      <c r="AJ33" s="118"/>
      <c r="AK33" s="119"/>
      <c r="AL33" s="119"/>
    </row>
    <row r="34" spans="1:38" s="92" customFormat="1" ht="30" customHeight="1">
      <c r="B34" s="286" t="s">
        <v>208</v>
      </c>
      <c r="C34" s="287"/>
      <c r="D34" s="287"/>
      <c r="E34" s="287"/>
      <c r="F34" s="287"/>
      <c r="G34" s="287"/>
      <c r="H34" s="287"/>
      <c r="I34" s="287"/>
      <c r="J34" s="287"/>
      <c r="K34" s="288"/>
      <c r="L34" s="139" t="s">
        <v>209</v>
      </c>
      <c r="M34" s="140" t="s">
        <v>210</v>
      </c>
      <c r="N34" s="140" t="s">
        <v>211</v>
      </c>
      <c r="O34" s="140" t="s">
        <v>212</v>
      </c>
      <c r="P34" s="140" t="s">
        <v>213</v>
      </c>
      <c r="Q34" s="140" t="s">
        <v>214</v>
      </c>
      <c r="R34" s="141" t="s">
        <v>215</v>
      </c>
      <c r="S34" s="142" t="s">
        <v>216</v>
      </c>
      <c r="AJ34" s="118"/>
      <c r="AK34" s="119"/>
      <c r="AL34" s="119"/>
    </row>
    <row r="35" spans="1:38" s="92" customFormat="1" ht="15.75" customHeight="1" thickBot="1">
      <c r="B35" s="289">
        <f>SUM(L35:R35)</f>
        <v>0</v>
      </c>
      <c r="C35" s="290"/>
      <c r="D35" s="290"/>
      <c r="E35" s="290"/>
      <c r="F35" s="290"/>
      <c r="G35" s="290"/>
      <c r="H35" s="290"/>
      <c r="I35" s="290"/>
      <c r="J35" s="290"/>
      <c r="K35" s="291"/>
      <c r="L35" s="143"/>
      <c r="M35" s="144"/>
      <c r="N35" s="144"/>
      <c r="O35" s="144"/>
      <c r="P35" s="144"/>
      <c r="Q35" s="144"/>
      <c r="R35" s="145"/>
      <c r="S35" s="146"/>
      <c r="AJ35" s="118"/>
      <c r="AK35" s="119"/>
      <c r="AL35" s="119"/>
    </row>
    <row r="36" spans="1:38" s="92" customFormat="1" ht="15.95" customHeight="1">
      <c r="L36" s="120"/>
      <c r="M36" s="120"/>
      <c r="N36" s="120"/>
      <c r="O36" s="120"/>
      <c r="P36" s="120"/>
      <c r="Q36" s="120"/>
      <c r="R36" s="120"/>
      <c r="S36" s="120"/>
      <c r="AJ36" s="118"/>
      <c r="AK36" s="119"/>
      <c r="AL36" s="119"/>
    </row>
    <row r="37" spans="1:38" s="92" customFormat="1" ht="15.95" customHeight="1" thickBot="1">
      <c r="B37" s="92" t="s">
        <v>217</v>
      </c>
      <c r="L37" s="120"/>
      <c r="M37" s="120"/>
      <c r="N37" s="120"/>
      <c r="O37" s="120"/>
      <c r="P37" s="120"/>
      <c r="Q37" s="120"/>
      <c r="R37" s="120"/>
      <c r="S37" s="120"/>
      <c r="AJ37" s="118"/>
      <c r="AK37" s="119"/>
      <c r="AL37" s="119"/>
    </row>
    <row r="38" spans="1:38" s="92" customFormat="1" ht="32.25" customHeight="1">
      <c r="B38" s="286" t="s">
        <v>208</v>
      </c>
      <c r="C38" s="287"/>
      <c r="D38" s="287"/>
      <c r="E38" s="287"/>
      <c r="F38" s="287"/>
      <c r="G38" s="287"/>
      <c r="H38" s="287"/>
      <c r="I38" s="287"/>
      <c r="J38" s="287"/>
      <c r="K38" s="288"/>
      <c r="L38" s="139" t="s">
        <v>218</v>
      </c>
      <c r="M38" s="140" t="s">
        <v>219</v>
      </c>
      <c r="N38" s="140" t="s">
        <v>220</v>
      </c>
      <c r="O38" s="140" t="s">
        <v>221</v>
      </c>
      <c r="P38" s="140" t="s">
        <v>222</v>
      </c>
      <c r="Q38" s="147" t="s">
        <v>99</v>
      </c>
      <c r="R38" s="147" t="s">
        <v>100</v>
      </c>
      <c r="S38" s="147" t="s">
        <v>101</v>
      </c>
      <c r="T38" s="148" t="s">
        <v>102</v>
      </c>
      <c r="AJ38" s="118"/>
      <c r="AK38" s="119"/>
      <c r="AL38" s="119"/>
    </row>
    <row r="39" spans="1:38" s="92" customFormat="1" ht="15.75" customHeight="1" thickBot="1">
      <c r="B39" s="289">
        <f>SUM(L39:T39)</f>
        <v>0</v>
      </c>
      <c r="C39" s="290"/>
      <c r="D39" s="290"/>
      <c r="E39" s="290"/>
      <c r="F39" s="290"/>
      <c r="G39" s="290"/>
      <c r="H39" s="290"/>
      <c r="I39" s="290"/>
      <c r="J39" s="290"/>
      <c r="K39" s="291"/>
      <c r="L39" s="143"/>
      <c r="M39" s="143"/>
      <c r="N39" s="143"/>
      <c r="O39" s="143"/>
      <c r="P39" s="143"/>
      <c r="Q39" s="143"/>
      <c r="R39" s="143"/>
      <c r="S39" s="144"/>
      <c r="T39" s="149"/>
      <c r="AJ39" s="118"/>
      <c r="AK39" s="119"/>
      <c r="AL39" s="119"/>
    </row>
    <row r="40" spans="1:38" s="92" customFormat="1" ht="15.95" customHeight="1" thickBot="1">
      <c r="L40" s="120"/>
      <c r="M40" s="120"/>
      <c r="N40" s="120"/>
      <c r="O40" s="120"/>
      <c r="P40" s="120"/>
      <c r="Q40" s="120"/>
      <c r="R40" s="120"/>
      <c r="S40" s="120"/>
      <c r="AJ40" s="118"/>
      <c r="AK40" s="119"/>
      <c r="AL40" s="119"/>
    </row>
    <row r="41" spans="1:38" s="92" customFormat="1" ht="36.75" customHeight="1">
      <c r="B41" s="292" t="s">
        <v>223</v>
      </c>
      <c r="C41" s="287"/>
      <c r="D41" s="287"/>
      <c r="E41" s="287"/>
      <c r="F41" s="287"/>
      <c r="G41" s="287"/>
      <c r="H41" s="287"/>
      <c r="I41" s="287"/>
      <c r="J41" s="287"/>
      <c r="K41" s="288"/>
      <c r="L41" s="286" t="s">
        <v>224</v>
      </c>
      <c r="M41" s="287"/>
      <c r="N41" s="287"/>
      <c r="O41" s="287"/>
      <c r="P41" s="287"/>
      <c r="Q41" s="287"/>
      <c r="R41" s="287"/>
      <c r="S41" s="287"/>
      <c r="T41" s="287"/>
      <c r="U41" s="150"/>
      <c r="AJ41" s="118"/>
      <c r="AK41" s="119"/>
      <c r="AL41" s="119"/>
    </row>
    <row r="42" spans="1:38" s="92" customFormat="1" ht="15.95" customHeight="1" thickBot="1">
      <c r="B42" s="293"/>
      <c r="C42" s="294"/>
      <c r="D42" s="294"/>
      <c r="E42" s="294"/>
      <c r="F42" s="294"/>
      <c r="G42" s="294"/>
      <c r="H42" s="294"/>
      <c r="I42" s="294"/>
      <c r="J42" s="294"/>
      <c r="K42" s="295"/>
      <c r="L42" s="296"/>
      <c r="M42" s="297"/>
      <c r="N42" s="297"/>
      <c r="O42" s="297"/>
      <c r="P42" s="297"/>
      <c r="Q42" s="297"/>
      <c r="R42" s="297"/>
      <c r="S42" s="297"/>
      <c r="T42" s="297"/>
      <c r="U42" s="298"/>
      <c r="AJ42" s="118"/>
      <c r="AK42" s="119"/>
      <c r="AL42" s="119"/>
    </row>
    <row r="43" spans="1:38" s="92" customFormat="1" ht="15.95" customHeight="1">
      <c r="L43" s="151"/>
      <c r="M43" s="151"/>
      <c r="N43" s="151"/>
      <c r="O43" s="151"/>
      <c r="P43" s="151"/>
      <c r="Q43" s="151"/>
      <c r="R43" s="151"/>
      <c r="S43" s="151"/>
      <c r="T43" s="151"/>
      <c r="U43" s="151"/>
      <c r="AJ43" s="118"/>
      <c r="AK43" s="119"/>
      <c r="AL43" s="119"/>
    </row>
    <row r="44" spans="1:38" ht="18" customHeight="1">
      <c r="A44" s="92" t="s">
        <v>225</v>
      </c>
    </row>
    <row r="45" spans="1:38" ht="18" customHeight="1">
      <c r="A45" s="92"/>
      <c r="B45" s="152" t="s">
        <v>226</v>
      </c>
    </row>
    <row r="46" spans="1:38" ht="18" customHeight="1">
      <c r="A46" s="92"/>
    </row>
    <row r="47" spans="1:38" s="88" customFormat="1" ht="15.95" customHeight="1">
      <c r="A47" s="88" t="s">
        <v>227</v>
      </c>
      <c r="B47" s="152"/>
      <c r="E47" s="87"/>
      <c r="AI47" s="89"/>
      <c r="AJ47" s="90"/>
      <c r="AK47" s="90"/>
    </row>
    <row r="48" spans="1:38" s="88" customFormat="1" ht="15.95" customHeight="1">
      <c r="A48" s="88" t="s">
        <v>228</v>
      </c>
      <c r="B48" s="152"/>
      <c r="E48" s="87"/>
      <c r="AI48" s="89"/>
      <c r="AJ48" s="90"/>
      <c r="AK48" s="90"/>
    </row>
    <row r="49" spans="1:37" s="88" customFormat="1" ht="15.95" customHeight="1">
      <c r="A49" s="152">
        <v>123</v>
      </c>
      <c r="B49" s="152" t="s">
        <v>229</v>
      </c>
      <c r="E49" s="87"/>
      <c r="AI49" s="89"/>
      <c r="AJ49" s="90"/>
      <c r="AK49" s="90"/>
    </row>
    <row r="50" spans="1:37" s="88" customFormat="1" ht="15.95" customHeight="1">
      <c r="A50" s="152">
        <v>131</v>
      </c>
      <c r="B50" s="152" t="s">
        <v>230</v>
      </c>
      <c r="E50" s="87"/>
      <c r="AI50" s="89"/>
      <c r="AJ50" s="90"/>
      <c r="AK50" s="90"/>
    </row>
    <row r="51" spans="1:37" s="88" customFormat="1" ht="15.95" customHeight="1">
      <c r="A51" s="87"/>
      <c r="B51" s="87"/>
      <c r="E51" s="87"/>
      <c r="AI51" s="89"/>
      <c r="AJ51" s="90"/>
      <c r="AK51" s="90"/>
    </row>
    <row r="52" spans="1:37" s="88" customFormat="1" ht="15.95" customHeight="1">
      <c r="A52" s="152" t="s">
        <v>231</v>
      </c>
      <c r="B52" s="87"/>
      <c r="E52" s="87"/>
      <c r="AI52" s="89"/>
      <c r="AJ52" s="90"/>
      <c r="AK52" s="90"/>
    </row>
    <row r="53" spans="1:37" s="88" customFormat="1" ht="15.95" customHeight="1">
      <c r="A53" s="87" t="s">
        <v>232</v>
      </c>
      <c r="B53" s="87"/>
      <c r="E53" s="87"/>
      <c r="AI53" s="89"/>
      <c r="AJ53" s="90"/>
      <c r="AK53" s="90"/>
    </row>
    <row r="54" spans="1:37" s="88" customFormat="1" ht="15.95" customHeight="1">
      <c r="A54" s="87" t="s">
        <v>233</v>
      </c>
      <c r="B54" s="87"/>
      <c r="E54" s="87"/>
      <c r="AI54" s="89"/>
      <c r="AJ54" s="90"/>
      <c r="AK54" s="90"/>
    </row>
    <row r="55" spans="1:37" s="88" customFormat="1" ht="15.95" customHeight="1">
      <c r="A55" s="87"/>
      <c r="B55" s="153" t="s">
        <v>234</v>
      </c>
      <c r="E55" s="87"/>
      <c r="AI55" s="89"/>
      <c r="AJ55" s="90"/>
      <c r="AK55" s="90"/>
    </row>
    <row r="56" spans="1:37" s="88" customFormat="1" ht="15.95" customHeight="1">
      <c r="A56" s="87"/>
      <c r="B56" s="153" t="s">
        <v>235</v>
      </c>
      <c r="E56" s="87"/>
      <c r="AI56" s="89"/>
      <c r="AJ56" s="90"/>
      <c r="AK56" s="90"/>
    </row>
    <row r="57" spans="1:37" s="88" customFormat="1" ht="15.95" customHeight="1">
      <c r="A57" s="87"/>
      <c r="B57" s="87"/>
      <c r="E57" s="87"/>
      <c r="AI57" s="89"/>
      <c r="AJ57" s="90"/>
      <c r="AK57" s="90"/>
    </row>
    <row r="58" spans="1:37" s="88" customFormat="1" ht="15.95" customHeight="1">
      <c r="A58" s="87" t="s">
        <v>236</v>
      </c>
      <c r="B58" s="87"/>
      <c r="E58" s="87"/>
      <c r="AI58" s="89"/>
      <c r="AJ58" s="90"/>
      <c r="AK58" s="90"/>
    </row>
    <row r="59" spans="1:37" s="92" customFormat="1" ht="15.95" customHeight="1">
      <c r="B59" s="92" t="s">
        <v>237</v>
      </c>
      <c r="AI59" s="118"/>
      <c r="AJ59" s="119"/>
      <c r="AK59" s="119"/>
    </row>
    <row r="60" spans="1:37" ht="18" customHeight="1">
      <c r="A60" s="92"/>
      <c r="B60" s="152" t="s">
        <v>238</v>
      </c>
    </row>
    <row r="62" spans="1:37" ht="18" customHeight="1">
      <c r="A62" s="152" t="s">
        <v>239</v>
      </c>
    </row>
    <row r="63" spans="1:37" ht="18" customHeight="1">
      <c r="A63" s="152" t="s">
        <v>240</v>
      </c>
    </row>
    <row r="64" spans="1:37" ht="18" customHeight="1">
      <c r="A64" s="152" t="s">
        <v>241</v>
      </c>
    </row>
    <row r="65" spans="1:1" ht="18" customHeight="1">
      <c r="A65" s="152" t="s">
        <v>242</v>
      </c>
    </row>
  </sheetData>
  <mergeCells count="36">
    <mergeCell ref="S10:S11"/>
    <mergeCell ref="B21:K21"/>
    <mergeCell ref="B13:K13"/>
    <mergeCell ref="B17:K18"/>
    <mergeCell ref="L17:M17"/>
    <mergeCell ref="N17:N18"/>
    <mergeCell ref="Q17:Q18"/>
    <mergeCell ref="R17:R18"/>
    <mergeCell ref="B12:K12"/>
    <mergeCell ref="B10:K11"/>
    <mergeCell ref="L10:L11"/>
    <mergeCell ref="M10:O10"/>
    <mergeCell ref="P10:R10"/>
    <mergeCell ref="U17:U18"/>
    <mergeCell ref="B19:K19"/>
    <mergeCell ref="B20:K20"/>
    <mergeCell ref="O17:O18"/>
    <mergeCell ref="P17:P18"/>
    <mergeCell ref="B35:K35"/>
    <mergeCell ref="B22:K22"/>
    <mergeCell ref="B23:K23"/>
    <mergeCell ref="B24:K24"/>
    <mergeCell ref="B25:K25"/>
    <mergeCell ref="B26:K26"/>
    <mergeCell ref="B27:K27"/>
    <mergeCell ref="B28:K28"/>
    <mergeCell ref="B29:K29"/>
    <mergeCell ref="B30:K30"/>
    <mergeCell ref="B31:K31"/>
    <mergeCell ref="B34:K34"/>
    <mergeCell ref="B38:K38"/>
    <mergeCell ref="B39:K39"/>
    <mergeCell ref="B41:K41"/>
    <mergeCell ref="L41:T41"/>
    <mergeCell ref="B42:K42"/>
    <mergeCell ref="L42:U42"/>
  </mergeCells>
  <phoneticPr fontId="2"/>
  <printOptions horizontalCentered="1"/>
  <pageMargins left="0.55118110236220474" right="0.35433070866141736" top="0.59055118110236227" bottom="0.59055118110236227" header="0.39370078740157483" footer="0.31496062992125984"/>
  <pageSetup paperSize="9" scale="47" orientation="portrait" copies="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75"/>
  <sheetViews>
    <sheetView tabSelected="1" view="pageBreakPreview" zoomScale="70" zoomScaleNormal="85" zoomScaleSheetLayoutView="70" workbookViewId="0">
      <selection activeCell="I47" sqref="I47"/>
    </sheetView>
  </sheetViews>
  <sheetFormatPr defaultRowHeight="12"/>
  <cols>
    <col min="1" max="1" width="0.875" style="1" customWidth="1"/>
    <col min="2" max="2" width="2.5" style="1" customWidth="1"/>
    <col min="3" max="3" width="16.5" style="1" customWidth="1"/>
    <col min="4" max="10" width="15.5" style="1" customWidth="1"/>
    <col min="11" max="11" width="16.25" style="1" customWidth="1"/>
    <col min="12" max="12" width="12.125" style="3" customWidth="1"/>
    <col min="13" max="13" width="0.875" style="1" customWidth="1"/>
    <col min="14" max="16384" width="9" style="3"/>
  </cols>
  <sheetData>
    <row r="1" spans="2:12" ht="14.25">
      <c r="B1" s="2" t="s">
        <v>353</v>
      </c>
    </row>
    <row r="2" spans="2:12" ht="30" customHeight="1">
      <c r="B2" s="246" t="s">
        <v>3</v>
      </c>
      <c r="C2" s="247"/>
      <c r="D2" s="247"/>
      <c r="E2" s="247"/>
      <c r="F2" s="247"/>
    </row>
    <row r="3" spans="2:12" ht="20.100000000000001" customHeight="1">
      <c r="B3" s="4" t="s">
        <v>4</v>
      </c>
      <c r="C3" s="4"/>
      <c r="D3" s="5"/>
      <c r="E3" s="5"/>
      <c r="F3" s="5"/>
      <c r="G3" s="5"/>
      <c r="H3" s="5"/>
      <c r="I3" s="5"/>
      <c r="J3" s="6" t="s">
        <v>354</v>
      </c>
      <c r="K3" s="6"/>
    </row>
    <row r="4" spans="2:12" ht="60" customHeight="1">
      <c r="B4" s="248" t="s">
        <v>5</v>
      </c>
      <c r="C4" s="248"/>
      <c r="D4" s="7" t="s">
        <v>6</v>
      </c>
      <c r="E4" s="7" t="s">
        <v>7</v>
      </c>
      <c r="F4" s="7" t="s">
        <v>8</v>
      </c>
      <c r="G4" s="7" t="s">
        <v>9</v>
      </c>
      <c r="H4" s="8" t="s">
        <v>10</v>
      </c>
      <c r="I4" s="9" t="s">
        <v>11</v>
      </c>
      <c r="J4" s="10" t="s">
        <v>246</v>
      </c>
      <c r="K4" s="157"/>
    </row>
    <row r="5" spans="2:12" ht="20.100000000000001" customHeight="1">
      <c r="B5" s="17" t="s">
        <v>26</v>
      </c>
      <c r="C5" s="23"/>
      <c r="D5" s="196">
        <v>255101263</v>
      </c>
      <c r="E5" s="196">
        <v>5877364</v>
      </c>
      <c r="F5" s="196">
        <v>1497087</v>
      </c>
      <c r="G5" s="196">
        <v>259481540</v>
      </c>
      <c r="H5" s="196">
        <v>110535371</v>
      </c>
      <c r="I5" s="196">
        <v>3771078</v>
      </c>
      <c r="J5" s="196">
        <v>148946169</v>
      </c>
      <c r="K5" s="191"/>
      <c r="L5" s="161"/>
    </row>
    <row r="6" spans="2:12" ht="20.100000000000001" customHeight="1">
      <c r="B6" s="17"/>
      <c r="C6" s="24" t="s">
        <v>1</v>
      </c>
      <c r="D6" s="169">
        <v>86307725</v>
      </c>
      <c r="E6" s="169">
        <v>336124</v>
      </c>
      <c r="F6" s="169">
        <v>27185</v>
      </c>
      <c r="G6" s="169">
        <v>86616665</v>
      </c>
      <c r="H6" s="197" t="s">
        <v>270</v>
      </c>
      <c r="I6" s="197" t="s">
        <v>270</v>
      </c>
      <c r="J6" s="169">
        <v>86616665</v>
      </c>
      <c r="K6" s="191"/>
      <c r="L6" s="161"/>
    </row>
    <row r="7" spans="2:12" ht="20.100000000000001" customHeight="1">
      <c r="B7" s="17"/>
      <c r="C7" s="18" t="s">
        <v>20</v>
      </c>
      <c r="D7" s="169">
        <v>203896</v>
      </c>
      <c r="E7" s="169">
        <v>21826</v>
      </c>
      <c r="F7" s="169">
        <v>27208</v>
      </c>
      <c r="G7" s="169">
        <v>198514</v>
      </c>
      <c r="H7" s="197" t="s">
        <v>270</v>
      </c>
      <c r="I7" s="197" t="s">
        <v>270</v>
      </c>
      <c r="J7" s="169">
        <v>198514</v>
      </c>
      <c r="K7" s="191"/>
      <c r="L7" s="161"/>
    </row>
    <row r="8" spans="2:12" ht="20.100000000000001" customHeight="1">
      <c r="B8" s="17"/>
      <c r="C8" s="18" t="s">
        <v>0</v>
      </c>
      <c r="D8" s="169">
        <v>158135957</v>
      </c>
      <c r="E8" s="169">
        <v>3110313</v>
      </c>
      <c r="F8" s="169">
        <v>687060</v>
      </c>
      <c r="G8" s="169">
        <v>160559210</v>
      </c>
      <c r="H8" s="169">
        <v>103630333</v>
      </c>
      <c r="I8" s="169">
        <v>3529830</v>
      </c>
      <c r="J8" s="169">
        <v>56928877</v>
      </c>
      <c r="K8" s="191"/>
      <c r="L8" s="161"/>
    </row>
    <row r="9" spans="2:12" ht="20.100000000000001" customHeight="1">
      <c r="B9" s="17"/>
      <c r="C9" s="18" t="s">
        <v>2</v>
      </c>
      <c r="D9" s="169">
        <v>9215313</v>
      </c>
      <c r="E9" s="169">
        <v>1173011</v>
      </c>
      <c r="F9" s="169">
        <v>24305</v>
      </c>
      <c r="G9" s="169">
        <v>10364019</v>
      </c>
      <c r="H9" s="169">
        <v>6904495</v>
      </c>
      <c r="I9" s="169">
        <v>241198</v>
      </c>
      <c r="J9" s="169">
        <v>3459524</v>
      </c>
      <c r="K9" s="191"/>
      <c r="L9" s="161"/>
    </row>
    <row r="10" spans="2:12" ht="20.100000000000001" customHeight="1">
      <c r="B10" s="19"/>
      <c r="C10" s="20" t="s">
        <v>21</v>
      </c>
      <c r="D10" s="169" t="s">
        <v>270</v>
      </c>
      <c r="E10" s="169" t="s">
        <v>270</v>
      </c>
      <c r="F10" s="169" t="s">
        <v>270</v>
      </c>
      <c r="G10" s="169" t="s">
        <v>270</v>
      </c>
      <c r="H10" s="169" t="s">
        <v>270</v>
      </c>
      <c r="I10" s="169" t="s">
        <v>270</v>
      </c>
      <c r="J10" s="169" t="s">
        <v>270</v>
      </c>
      <c r="K10" s="191"/>
      <c r="L10" s="161"/>
    </row>
    <row r="11" spans="2:12" ht="20.100000000000001" customHeight="1">
      <c r="B11" s="19"/>
      <c r="C11" s="20" t="s">
        <v>22</v>
      </c>
      <c r="D11" s="169" t="s">
        <v>270</v>
      </c>
      <c r="E11" s="169" t="s">
        <v>270</v>
      </c>
      <c r="F11" s="169" t="s">
        <v>270</v>
      </c>
      <c r="G11" s="169" t="s">
        <v>270</v>
      </c>
      <c r="H11" s="169" t="s">
        <v>270</v>
      </c>
      <c r="I11" s="169" t="s">
        <v>270</v>
      </c>
      <c r="J11" s="169" t="s">
        <v>270</v>
      </c>
      <c r="K11" s="191"/>
      <c r="L11" s="161"/>
    </row>
    <row r="12" spans="2:12" ht="20.100000000000001" customHeight="1">
      <c r="B12" s="19"/>
      <c r="C12" s="20" t="s">
        <v>23</v>
      </c>
      <c r="D12" s="169" t="s">
        <v>270</v>
      </c>
      <c r="E12" s="169" t="s">
        <v>270</v>
      </c>
      <c r="F12" s="169" t="s">
        <v>270</v>
      </c>
      <c r="G12" s="169" t="s">
        <v>270</v>
      </c>
      <c r="H12" s="169" t="s">
        <v>270</v>
      </c>
      <c r="I12" s="169" t="s">
        <v>270</v>
      </c>
      <c r="J12" s="169" t="s">
        <v>270</v>
      </c>
      <c r="K12" s="191"/>
      <c r="L12" s="161"/>
    </row>
    <row r="13" spans="2:12" ht="20.100000000000001" customHeight="1">
      <c r="B13" s="17"/>
      <c r="C13" s="18" t="s">
        <v>24</v>
      </c>
      <c r="D13" s="169">
        <v>988</v>
      </c>
      <c r="E13" s="169" t="s">
        <v>270</v>
      </c>
      <c r="F13" s="169" t="s">
        <v>270</v>
      </c>
      <c r="G13" s="169">
        <v>988</v>
      </c>
      <c r="H13" s="169">
        <v>543</v>
      </c>
      <c r="I13" s="169">
        <v>49</v>
      </c>
      <c r="J13" s="169">
        <v>444</v>
      </c>
      <c r="K13" s="191"/>
      <c r="L13" s="161"/>
    </row>
    <row r="14" spans="2:12" ht="20.100000000000001" customHeight="1">
      <c r="B14" s="17"/>
      <c r="C14" s="18" t="s">
        <v>25</v>
      </c>
      <c r="D14" s="169">
        <v>1237384</v>
      </c>
      <c r="E14" s="169">
        <v>1236090</v>
      </c>
      <c r="F14" s="169">
        <v>731330</v>
      </c>
      <c r="G14" s="169">
        <v>1742144</v>
      </c>
      <c r="H14" s="169" t="s">
        <v>270</v>
      </c>
      <c r="I14" s="169" t="s">
        <v>270</v>
      </c>
      <c r="J14" s="169">
        <v>1742144</v>
      </c>
      <c r="K14" s="191"/>
      <c r="L14" s="161"/>
    </row>
    <row r="15" spans="2:12" ht="20.100000000000001" customHeight="1">
      <c r="B15" s="21" t="s">
        <v>27</v>
      </c>
      <c r="C15" s="22"/>
      <c r="D15" s="169">
        <v>364416133</v>
      </c>
      <c r="E15" s="169">
        <v>3945065</v>
      </c>
      <c r="F15" s="169">
        <v>65293</v>
      </c>
      <c r="G15" s="169">
        <v>368295904</v>
      </c>
      <c r="H15" s="169">
        <v>215918871</v>
      </c>
      <c r="I15" s="169">
        <v>2758251</v>
      </c>
      <c r="J15" s="169">
        <v>152377034</v>
      </c>
      <c r="K15" s="191"/>
      <c r="L15" s="161"/>
    </row>
    <row r="16" spans="2:12" ht="20.100000000000001" customHeight="1">
      <c r="B16" s="17"/>
      <c r="C16" s="18" t="s">
        <v>1</v>
      </c>
      <c r="D16" s="169">
        <v>110367023</v>
      </c>
      <c r="E16" s="169">
        <v>417877</v>
      </c>
      <c r="F16" s="169">
        <v>1019</v>
      </c>
      <c r="G16" s="169">
        <v>110783881</v>
      </c>
      <c r="H16" s="169" t="s">
        <v>270</v>
      </c>
      <c r="I16" s="169" t="s">
        <v>270</v>
      </c>
      <c r="J16" s="169">
        <v>110783881</v>
      </c>
      <c r="K16" s="191"/>
      <c r="L16" s="161"/>
    </row>
    <row r="17" spans="2:12" ht="20.100000000000001" customHeight="1">
      <c r="B17" s="17"/>
      <c r="C17" s="18" t="s">
        <v>0</v>
      </c>
      <c r="D17" s="169">
        <v>7458122</v>
      </c>
      <c r="E17" s="169">
        <v>15905</v>
      </c>
      <c r="F17" s="169">
        <v>914</v>
      </c>
      <c r="G17" s="169">
        <v>7473113</v>
      </c>
      <c r="H17" s="169">
        <v>4764348</v>
      </c>
      <c r="I17" s="169">
        <v>124502</v>
      </c>
      <c r="J17" s="169">
        <v>2708764</v>
      </c>
      <c r="K17" s="191"/>
      <c r="L17" s="161"/>
    </row>
    <row r="18" spans="2:12" ht="20.100000000000001" customHeight="1">
      <c r="B18" s="17"/>
      <c r="C18" s="18" t="s">
        <v>2</v>
      </c>
      <c r="D18" s="169">
        <v>243342023</v>
      </c>
      <c r="E18" s="169">
        <v>2270525</v>
      </c>
      <c r="F18" s="169" t="s">
        <v>270</v>
      </c>
      <c r="G18" s="169">
        <v>245612548</v>
      </c>
      <c r="H18" s="169">
        <v>211154522</v>
      </c>
      <c r="I18" s="169">
        <v>2633749</v>
      </c>
      <c r="J18" s="169">
        <v>34458026</v>
      </c>
      <c r="K18" s="191"/>
      <c r="L18" s="161"/>
    </row>
    <row r="19" spans="2:12" ht="20.100000000000001" customHeight="1">
      <c r="B19" s="17"/>
      <c r="C19" s="18" t="s">
        <v>24</v>
      </c>
      <c r="D19" s="169" t="s">
        <v>270</v>
      </c>
      <c r="E19" s="169" t="s">
        <v>270</v>
      </c>
      <c r="F19" s="169" t="s">
        <v>270</v>
      </c>
      <c r="G19" s="169" t="s">
        <v>270</v>
      </c>
      <c r="H19" s="169" t="s">
        <v>270</v>
      </c>
      <c r="I19" s="169" t="s">
        <v>270</v>
      </c>
      <c r="J19" s="169" t="s">
        <v>270</v>
      </c>
      <c r="K19" s="191"/>
      <c r="L19" s="161"/>
    </row>
    <row r="20" spans="2:12" ht="20.100000000000001" customHeight="1">
      <c r="B20" s="17"/>
      <c r="C20" s="18" t="s">
        <v>25</v>
      </c>
      <c r="D20" s="169">
        <v>3248964</v>
      </c>
      <c r="E20" s="169">
        <v>1240758</v>
      </c>
      <c r="F20" s="169">
        <v>63360</v>
      </c>
      <c r="G20" s="169">
        <v>4426362</v>
      </c>
      <c r="H20" s="169" t="s">
        <v>270</v>
      </c>
      <c r="I20" s="169" t="s">
        <v>270</v>
      </c>
      <c r="J20" s="169">
        <v>4426362</v>
      </c>
      <c r="K20" s="191"/>
      <c r="L20" s="161"/>
    </row>
    <row r="21" spans="2:12" ht="20.100000000000001" customHeight="1">
      <c r="B21" s="17" t="s">
        <v>28</v>
      </c>
      <c r="C21" s="18"/>
      <c r="D21" s="169">
        <v>6767628</v>
      </c>
      <c r="E21" s="169">
        <v>453204</v>
      </c>
      <c r="F21" s="169">
        <v>114807</v>
      </c>
      <c r="G21" s="169">
        <v>7106025</v>
      </c>
      <c r="H21" s="169">
        <v>5270197</v>
      </c>
      <c r="I21" s="169">
        <v>365408</v>
      </c>
      <c r="J21" s="169">
        <v>1835828</v>
      </c>
      <c r="K21" s="191"/>
      <c r="L21" s="161"/>
    </row>
    <row r="22" spans="2:12" ht="20.100000000000001" customHeight="1">
      <c r="B22" s="242" t="s">
        <v>12</v>
      </c>
      <c r="C22" s="243"/>
      <c r="D22" s="197">
        <v>626285024</v>
      </c>
      <c r="E22" s="197">
        <v>10275633</v>
      </c>
      <c r="F22" s="197">
        <v>1677188</v>
      </c>
      <c r="G22" s="197">
        <v>634883469</v>
      </c>
      <c r="H22" s="197">
        <v>331724439</v>
      </c>
      <c r="I22" s="197">
        <v>6894737</v>
      </c>
      <c r="J22" s="197">
        <v>303159030</v>
      </c>
      <c r="K22" s="191"/>
      <c r="L22" s="161"/>
    </row>
    <row r="23" spans="2:12">
      <c r="B23" s="11"/>
      <c r="C23" s="12"/>
      <c r="D23" s="12"/>
      <c r="E23" s="12"/>
      <c r="F23" s="12"/>
      <c r="G23" s="12"/>
      <c r="H23" s="13"/>
      <c r="I23" s="13"/>
      <c r="J23" s="5"/>
      <c r="K23" s="5"/>
    </row>
    <row r="24" spans="2:12" ht="21.75" customHeight="1">
      <c r="C24" s="14"/>
      <c r="D24" s="15"/>
      <c r="E24" s="15"/>
      <c r="F24" s="15"/>
      <c r="G24" s="15"/>
      <c r="H24" s="15"/>
      <c r="I24" s="15"/>
    </row>
    <row r="25" spans="2:12" ht="21.75" customHeight="1">
      <c r="C25" s="14"/>
      <c r="D25" s="180"/>
      <c r="E25" s="15"/>
      <c r="F25" s="15"/>
      <c r="G25" s="15"/>
      <c r="H25" s="15"/>
      <c r="I25" s="15"/>
    </row>
    <row r="26" spans="2:12" ht="21.75" customHeight="1">
      <c r="C26" s="14"/>
      <c r="D26" s="15"/>
      <c r="E26" s="15"/>
      <c r="F26" s="15"/>
      <c r="G26" s="15"/>
      <c r="H26" s="15"/>
      <c r="I26" s="15"/>
    </row>
    <row r="27" spans="2:12" ht="20.100000000000001" customHeight="1">
      <c r="B27" s="16" t="s">
        <v>13</v>
      </c>
      <c r="C27" s="16"/>
      <c r="D27" s="15"/>
      <c r="E27" s="15"/>
      <c r="F27" s="15"/>
      <c r="G27" s="15"/>
      <c r="H27" s="15"/>
      <c r="I27" s="15"/>
      <c r="K27" s="6" t="s">
        <v>354</v>
      </c>
    </row>
    <row r="28" spans="2:12" ht="39.75" customHeight="1">
      <c r="B28" s="244" t="s">
        <v>5</v>
      </c>
      <c r="C28" s="245"/>
      <c r="D28" s="8" t="s">
        <v>14</v>
      </c>
      <c r="E28" s="8" t="s">
        <v>15</v>
      </c>
      <c r="F28" s="8" t="s">
        <v>16</v>
      </c>
      <c r="G28" s="8" t="s">
        <v>17</v>
      </c>
      <c r="H28" s="8" t="s">
        <v>18</v>
      </c>
      <c r="I28" s="8" t="s">
        <v>19</v>
      </c>
      <c r="J28" s="8" t="s">
        <v>247</v>
      </c>
      <c r="K28" s="8" t="s">
        <v>248</v>
      </c>
    </row>
    <row r="29" spans="2:12" ht="20.100000000000001" customHeight="1">
      <c r="B29" s="17" t="s">
        <v>26</v>
      </c>
      <c r="C29" s="23"/>
      <c r="D29" s="196">
        <v>12596230</v>
      </c>
      <c r="E29" s="196">
        <v>79848215</v>
      </c>
      <c r="F29" s="196">
        <v>11627409</v>
      </c>
      <c r="G29" s="196">
        <v>9772416</v>
      </c>
      <c r="H29" s="196">
        <v>2890818</v>
      </c>
      <c r="I29" s="196">
        <v>11947652</v>
      </c>
      <c r="J29" s="196">
        <v>19752974</v>
      </c>
      <c r="K29" s="198">
        <v>148946169</v>
      </c>
      <c r="L29" s="161"/>
    </row>
    <row r="30" spans="2:12" ht="20.100000000000001" customHeight="1">
      <c r="B30" s="17"/>
      <c r="C30" s="24" t="s">
        <v>1</v>
      </c>
      <c r="D30" s="197">
        <v>10845020</v>
      </c>
      <c r="E30" s="197">
        <v>50068150</v>
      </c>
      <c r="F30" s="197">
        <v>5046047</v>
      </c>
      <c r="G30" s="197">
        <v>3651881</v>
      </c>
      <c r="H30" s="197">
        <v>2089458</v>
      </c>
      <c r="I30" s="197">
        <v>1744456</v>
      </c>
      <c r="J30" s="197">
        <v>12661197</v>
      </c>
      <c r="K30" s="198">
        <v>86616665</v>
      </c>
      <c r="L30" s="161"/>
    </row>
    <row r="31" spans="2:12" ht="20.100000000000001" customHeight="1">
      <c r="B31" s="17"/>
      <c r="C31" s="18" t="s">
        <v>20</v>
      </c>
      <c r="D31" s="169" t="s">
        <v>270</v>
      </c>
      <c r="E31" s="197">
        <v>198514</v>
      </c>
      <c r="F31" s="169" t="s">
        <v>270</v>
      </c>
      <c r="G31" s="169" t="s">
        <v>270</v>
      </c>
      <c r="H31" s="169" t="s">
        <v>270</v>
      </c>
      <c r="I31" s="169" t="s">
        <v>270</v>
      </c>
      <c r="J31" s="169" t="s">
        <v>270</v>
      </c>
      <c r="K31" s="199">
        <v>198514</v>
      </c>
      <c r="L31" s="161"/>
    </row>
    <row r="32" spans="2:12" ht="20.100000000000001" customHeight="1">
      <c r="B32" s="17"/>
      <c r="C32" s="18" t="s">
        <v>0</v>
      </c>
      <c r="D32" s="197">
        <v>1443944</v>
      </c>
      <c r="E32" s="197">
        <v>28744986</v>
      </c>
      <c r="F32" s="197">
        <v>5531494</v>
      </c>
      <c r="G32" s="197">
        <v>6045356</v>
      </c>
      <c r="H32" s="197">
        <v>673679</v>
      </c>
      <c r="I32" s="197">
        <v>8130807</v>
      </c>
      <c r="J32" s="197">
        <v>6358611</v>
      </c>
      <c r="K32" s="198">
        <v>56928877</v>
      </c>
      <c r="L32" s="161"/>
    </row>
    <row r="33" spans="2:12" ht="20.100000000000001" customHeight="1">
      <c r="B33" s="17"/>
      <c r="C33" s="18" t="s">
        <v>2</v>
      </c>
      <c r="D33" s="197">
        <v>270284</v>
      </c>
      <c r="E33" s="197">
        <v>548974</v>
      </c>
      <c r="F33" s="197">
        <v>74814</v>
      </c>
      <c r="G33" s="197">
        <v>75179</v>
      </c>
      <c r="H33" s="197">
        <v>127681</v>
      </c>
      <c r="I33" s="197">
        <v>1634105</v>
      </c>
      <c r="J33" s="197">
        <v>728487</v>
      </c>
      <c r="K33" s="198">
        <v>3459524</v>
      </c>
      <c r="L33" s="161"/>
    </row>
    <row r="34" spans="2:12" ht="20.100000000000001" customHeight="1">
      <c r="B34" s="19"/>
      <c r="C34" s="20" t="s">
        <v>21</v>
      </c>
      <c r="D34" s="169" t="s">
        <v>270</v>
      </c>
      <c r="E34" s="169" t="s">
        <v>270</v>
      </c>
      <c r="F34" s="169" t="s">
        <v>270</v>
      </c>
      <c r="G34" s="169" t="s">
        <v>270</v>
      </c>
      <c r="H34" s="169" t="s">
        <v>270</v>
      </c>
      <c r="I34" s="169" t="s">
        <v>270</v>
      </c>
      <c r="J34" s="169" t="s">
        <v>270</v>
      </c>
      <c r="K34" s="169" t="s">
        <v>270</v>
      </c>
      <c r="L34" s="161"/>
    </row>
    <row r="35" spans="2:12" ht="20.100000000000001" customHeight="1">
      <c r="B35" s="19"/>
      <c r="C35" s="20" t="s">
        <v>22</v>
      </c>
      <c r="D35" s="169" t="s">
        <v>270</v>
      </c>
      <c r="E35" s="169" t="s">
        <v>270</v>
      </c>
      <c r="F35" s="169" t="s">
        <v>270</v>
      </c>
      <c r="G35" s="169" t="s">
        <v>270</v>
      </c>
      <c r="H35" s="169" t="s">
        <v>270</v>
      </c>
      <c r="I35" s="169" t="s">
        <v>270</v>
      </c>
      <c r="J35" s="169" t="s">
        <v>270</v>
      </c>
      <c r="K35" s="169" t="s">
        <v>270</v>
      </c>
      <c r="L35" s="161"/>
    </row>
    <row r="36" spans="2:12" ht="20.100000000000001" customHeight="1">
      <c r="B36" s="19"/>
      <c r="C36" s="20" t="s">
        <v>23</v>
      </c>
      <c r="D36" s="169" t="s">
        <v>270</v>
      </c>
      <c r="E36" s="169" t="s">
        <v>270</v>
      </c>
      <c r="F36" s="169" t="s">
        <v>270</v>
      </c>
      <c r="G36" s="169" t="s">
        <v>270</v>
      </c>
      <c r="H36" s="169" t="s">
        <v>270</v>
      </c>
      <c r="I36" s="169" t="s">
        <v>270</v>
      </c>
      <c r="J36" s="169" t="s">
        <v>270</v>
      </c>
      <c r="K36" s="169" t="s">
        <v>270</v>
      </c>
      <c r="L36" s="161"/>
    </row>
    <row r="37" spans="2:12" ht="20.100000000000001" customHeight="1">
      <c r="B37" s="17"/>
      <c r="C37" s="18" t="s">
        <v>24</v>
      </c>
      <c r="D37" s="169" t="s">
        <v>270</v>
      </c>
      <c r="E37" s="197">
        <v>444</v>
      </c>
      <c r="F37" s="169" t="s">
        <v>270</v>
      </c>
      <c r="G37" s="169" t="s">
        <v>270</v>
      </c>
      <c r="H37" s="169" t="s">
        <v>270</v>
      </c>
      <c r="I37" s="169" t="s">
        <v>270</v>
      </c>
      <c r="J37" s="169" t="s">
        <v>270</v>
      </c>
      <c r="K37" s="198">
        <v>444</v>
      </c>
      <c r="L37" s="161"/>
    </row>
    <row r="38" spans="2:12" ht="20.100000000000001" customHeight="1">
      <c r="B38" s="17"/>
      <c r="C38" s="18" t="s">
        <v>25</v>
      </c>
      <c r="D38" s="197">
        <v>36982</v>
      </c>
      <c r="E38" s="197">
        <v>287146</v>
      </c>
      <c r="F38" s="197">
        <v>975053</v>
      </c>
      <c r="G38" s="169" t="s">
        <v>270</v>
      </c>
      <c r="H38" s="169" t="s">
        <v>270</v>
      </c>
      <c r="I38" s="197">
        <v>438284</v>
      </c>
      <c r="J38" s="197">
        <v>4679</v>
      </c>
      <c r="K38" s="198">
        <v>1742144</v>
      </c>
      <c r="L38" s="161"/>
    </row>
    <row r="39" spans="2:12" ht="20.100000000000001" customHeight="1">
      <c r="B39" s="21" t="s">
        <v>27</v>
      </c>
      <c r="C39" s="22"/>
      <c r="D39" s="169">
        <v>150386225</v>
      </c>
      <c r="E39" s="169">
        <v>299508</v>
      </c>
      <c r="F39" s="169">
        <v>22552</v>
      </c>
      <c r="G39" s="169">
        <v>15736</v>
      </c>
      <c r="H39" s="169">
        <v>1218630</v>
      </c>
      <c r="I39" s="169">
        <v>292529</v>
      </c>
      <c r="J39" s="169">
        <v>16862</v>
      </c>
      <c r="K39" s="198">
        <v>152377034</v>
      </c>
      <c r="L39" s="161"/>
    </row>
    <row r="40" spans="2:12" ht="20.100000000000001" customHeight="1">
      <c r="B40" s="17"/>
      <c r="C40" s="18" t="s">
        <v>1</v>
      </c>
      <c r="D40" s="197">
        <v>110624219</v>
      </c>
      <c r="E40" s="169" t="s">
        <v>270</v>
      </c>
      <c r="F40" s="197">
        <v>7626</v>
      </c>
      <c r="G40" s="197">
        <v>0</v>
      </c>
      <c r="H40" s="197">
        <v>34148</v>
      </c>
      <c r="I40" s="197">
        <v>110825</v>
      </c>
      <c r="J40" s="197">
        <v>7063</v>
      </c>
      <c r="K40" s="198">
        <v>110783881</v>
      </c>
      <c r="L40" s="161"/>
    </row>
    <row r="41" spans="2:12" ht="20.100000000000001" customHeight="1">
      <c r="B41" s="17"/>
      <c r="C41" s="18" t="s">
        <v>0</v>
      </c>
      <c r="D41" s="197">
        <v>2446024</v>
      </c>
      <c r="E41" s="169" t="s">
        <v>270</v>
      </c>
      <c r="F41" s="169" t="s">
        <v>270</v>
      </c>
      <c r="G41" s="197">
        <v>15736</v>
      </c>
      <c r="H41" s="197">
        <v>180637</v>
      </c>
      <c r="I41" s="197">
        <v>66368</v>
      </c>
      <c r="J41" s="169" t="s">
        <v>270</v>
      </c>
      <c r="K41" s="198">
        <v>2708764</v>
      </c>
      <c r="L41" s="161"/>
    </row>
    <row r="42" spans="2:12" ht="20.100000000000001" customHeight="1">
      <c r="B42" s="17"/>
      <c r="C42" s="18" t="s">
        <v>2</v>
      </c>
      <c r="D42" s="197">
        <v>32944620</v>
      </c>
      <c r="E42" s="197">
        <v>299508</v>
      </c>
      <c r="F42" s="197">
        <v>14926</v>
      </c>
      <c r="G42" s="197" t="s">
        <v>270</v>
      </c>
      <c r="H42" s="197">
        <v>1003844</v>
      </c>
      <c r="I42" s="197">
        <v>115337</v>
      </c>
      <c r="J42" s="197">
        <v>9799</v>
      </c>
      <c r="K42" s="198">
        <v>34458026</v>
      </c>
      <c r="L42" s="161"/>
    </row>
    <row r="43" spans="2:12" ht="20.100000000000001" customHeight="1">
      <c r="B43" s="17"/>
      <c r="C43" s="18" t="s">
        <v>24</v>
      </c>
      <c r="D43" s="169" t="s">
        <v>270</v>
      </c>
      <c r="E43" s="169" t="s">
        <v>270</v>
      </c>
      <c r="F43" s="169" t="s">
        <v>270</v>
      </c>
      <c r="G43" s="169" t="s">
        <v>270</v>
      </c>
      <c r="H43" s="169" t="s">
        <v>270</v>
      </c>
      <c r="I43" s="169" t="s">
        <v>270</v>
      </c>
      <c r="J43" s="169" t="s">
        <v>270</v>
      </c>
      <c r="K43" s="169" t="s">
        <v>270</v>
      </c>
      <c r="L43" s="161"/>
    </row>
    <row r="44" spans="2:12" ht="20.100000000000001" customHeight="1">
      <c r="B44" s="17"/>
      <c r="C44" s="18" t="s">
        <v>25</v>
      </c>
      <c r="D44" s="197">
        <v>4371362</v>
      </c>
      <c r="E44" s="169" t="s">
        <v>270</v>
      </c>
      <c r="F44" s="169" t="s">
        <v>270</v>
      </c>
      <c r="G44" s="169" t="s">
        <v>270</v>
      </c>
      <c r="H44" s="169" t="s">
        <v>270</v>
      </c>
      <c r="I44" s="169" t="s">
        <v>270</v>
      </c>
      <c r="J44" s="169" t="s">
        <v>270</v>
      </c>
      <c r="K44" s="198">
        <v>4426362</v>
      </c>
      <c r="L44" s="161"/>
    </row>
    <row r="45" spans="2:12" ht="20.100000000000001" customHeight="1">
      <c r="B45" s="17" t="s">
        <v>28</v>
      </c>
      <c r="C45" s="18"/>
      <c r="D45" s="197">
        <v>76527</v>
      </c>
      <c r="E45" s="197">
        <v>436550</v>
      </c>
      <c r="F45" s="197">
        <v>18700</v>
      </c>
      <c r="G45" s="197">
        <v>71768</v>
      </c>
      <c r="H45" s="197">
        <v>78385</v>
      </c>
      <c r="I45" s="197">
        <v>935101</v>
      </c>
      <c r="J45" s="197">
        <v>213293</v>
      </c>
      <c r="K45" s="198">
        <v>1835828</v>
      </c>
      <c r="L45" s="161"/>
    </row>
    <row r="46" spans="2:12" ht="20.100000000000001" customHeight="1">
      <c r="B46" s="241" t="s">
        <v>12</v>
      </c>
      <c r="C46" s="241"/>
      <c r="D46" s="197">
        <v>163058982</v>
      </c>
      <c r="E46" s="197">
        <v>80584273</v>
      </c>
      <c r="F46" s="197">
        <v>11668660</v>
      </c>
      <c r="G46" s="197">
        <v>9859919</v>
      </c>
      <c r="H46" s="197">
        <v>4187833</v>
      </c>
      <c r="I46" s="197">
        <v>13175282</v>
      </c>
      <c r="J46" s="197">
        <v>19983129</v>
      </c>
      <c r="K46" s="198">
        <v>303159030</v>
      </c>
      <c r="L46" s="161"/>
    </row>
    <row r="48" spans="2:12" ht="32.25" customHeight="1"/>
    <row r="50" spans="3:13">
      <c r="C50" s="181"/>
      <c r="D50" s="181"/>
      <c r="E50" s="181"/>
      <c r="F50" s="181"/>
      <c r="G50" s="181"/>
      <c r="H50" s="181"/>
      <c r="I50" s="181"/>
      <c r="J50" s="182"/>
      <c r="K50" s="182"/>
      <c r="M50" s="3"/>
    </row>
    <row r="51" spans="3:13">
      <c r="C51" s="181"/>
      <c r="D51" s="181"/>
      <c r="E51" s="181"/>
      <c r="F51" s="181"/>
      <c r="G51" s="181"/>
      <c r="H51" s="181"/>
      <c r="I51" s="181"/>
      <c r="J51" s="182"/>
      <c r="K51" s="182"/>
      <c r="M51" s="3"/>
    </row>
    <row r="52" spans="3:13">
      <c r="C52" s="181"/>
      <c r="D52" s="181"/>
      <c r="E52" s="181"/>
      <c r="F52" s="181"/>
      <c r="G52" s="181"/>
      <c r="H52" s="181"/>
      <c r="I52" s="181"/>
      <c r="J52" s="182"/>
      <c r="K52" s="182"/>
      <c r="M52" s="3"/>
    </row>
    <row r="53" spans="3:13">
      <c r="C53" s="181"/>
      <c r="D53" s="181"/>
      <c r="E53" s="181"/>
      <c r="F53" s="181"/>
      <c r="G53" s="181"/>
      <c r="H53" s="181"/>
      <c r="I53" s="181"/>
      <c r="J53" s="182"/>
      <c r="K53" s="182"/>
      <c r="M53" s="3"/>
    </row>
    <row r="54" spans="3:13">
      <c r="C54" s="181"/>
      <c r="D54" s="181"/>
      <c r="E54" s="181"/>
      <c r="F54" s="181"/>
      <c r="G54" s="181"/>
      <c r="H54" s="181"/>
      <c r="I54" s="181"/>
      <c r="J54" s="182"/>
      <c r="K54" s="182"/>
      <c r="M54" s="3"/>
    </row>
    <row r="55" spans="3:13">
      <c r="C55" s="181"/>
      <c r="D55" s="181"/>
      <c r="E55" s="181"/>
      <c r="F55" s="181"/>
      <c r="G55" s="181"/>
      <c r="H55" s="181"/>
      <c r="I55" s="181"/>
      <c r="J55" s="182"/>
      <c r="K55" s="182"/>
      <c r="M55" s="3"/>
    </row>
    <row r="56" spans="3:13">
      <c r="C56" s="181"/>
      <c r="D56" s="181"/>
      <c r="E56" s="181"/>
      <c r="F56" s="181"/>
      <c r="G56" s="181"/>
      <c r="H56" s="181"/>
      <c r="I56" s="181"/>
      <c r="J56" s="182"/>
      <c r="K56" s="182"/>
      <c r="M56" s="3"/>
    </row>
    <row r="57" spans="3:13">
      <c r="C57" s="181"/>
      <c r="D57" s="181"/>
      <c r="E57" s="181"/>
      <c r="F57" s="181"/>
      <c r="G57" s="181"/>
      <c r="H57" s="181"/>
      <c r="I57" s="181"/>
      <c r="J57" s="182"/>
      <c r="K57" s="182"/>
      <c r="M57" s="3"/>
    </row>
    <row r="58" spans="3:13">
      <c r="C58" s="181"/>
      <c r="D58" s="181"/>
      <c r="E58" s="181"/>
      <c r="F58" s="181"/>
      <c r="G58" s="181"/>
      <c r="H58" s="181"/>
      <c r="I58" s="181"/>
      <c r="J58" s="182"/>
      <c r="K58" s="182"/>
      <c r="M58" s="3"/>
    </row>
    <row r="59" spans="3:13">
      <c r="C59" s="181"/>
      <c r="D59" s="181"/>
      <c r="E59" s="181"/>
      <c r="F59" s="181"/>
      <c r="G59" s="181"/>
      <c r="H59" s="181"/>
      <c r="I59" s="181"/>
      <c r="J59" s="182"/>
      <c r="K59" s="182"/>
      <c r="M59" s="3"/>
    </row>
    <row r="60" spans="3:13">
      <c r="C60" s="181"/>
      <c r="D60" s="181"/>
      <c r="E60" s="181"/>
      <c r="F60" s="181"/>
      <c r="G60" s="181"/>
      <c r="H60" s="181"/>
      <c r="I60" s="181"/>
      <c r="J60" s="182"/>
      <c r="K60" s="182"/>
      <c r="M60" s="3"/>
    </row>
    <row r="61" spans="3:13">
      <c r="C61" s="181"/>
      <c r="D61" s="181"/>
      <c r="E61" s="181"/>
      <c r="F61" s="181"/>
      <c r="G61" s="181"/>
      <c r="H61" s="181"/>
      <c r="I61" s="181"/>
      <c r="J61" s="182"/>
      <c r="K61" s="182"/>
      <c r="M61" s="3"/>
    </row>
    <row r="62" spans="3:13">
      <c r="C62" s="181"/>
      <c r="D62" s="181"/>
      <c r="E62" s="181"/>
      <c r="F62" s="181"/>
      <c r="G62" s="181"/>
      <c r="H62" s="181"/>
      <c r="I62" s="181"/>
      <c r="J62" s="182"/>
      <c r="K62" s="182"/>
      <c r="M62" s="3"/>
    </row>
    <row r="63" spans="3:13">
      <c r="C63" s="181"/>
      <c r="D63" s="181"/>
      <c r="E63" s="181"/>
      <c r="F63" s="181"/>
      <c r="G63" s="181"/>
      <c r="H63" s="181"/>
      <c r="I63" s="181"/>
      <c r="J63" s="182"/>
      <c r="K63" s="182"/>
      <c r="M63" s="3"/>
    </row>
    <row r="64" spans="3:13">
      <c r="C64" s="181"/>
      <c r="D64" s="181"/>
      <c r="E64" s="181"/>
      <c r="F64" s="181"/>
      <c r="G64" s="181"/>
      <c r="H64" s="181"/>
      <c r="I64" s="181"/>
      <c r="J64" s="182"/>
      <c r="K64" s="182"/>
      <c r="M64" s="3"/>
    </row>
    <row r="65" spans="3:13">
      <c r="C65" s="181"/>
      <c r="D65" s="181"/>
      <c r="E65" s="181"/>
      <c r="F65" s="181"/>
      <c r="G65" s="181"/>
      <c r="H65" s="181"/>
      <c r="I65" s="181"/>
      <c r="J65" s="182"/>
      <c r="K65" s="182"/>
      <c r="M65" s="3"/>
    </row>
    <row r="66" spans="3:13">
      <c r="C66" s="181"/>
      <c r="D66" s="181"/>
      <c r="E66" s="181"/>
      <c r="F66" s="181"/>
      <c r="G66" s="181"/>
      <c r="H66" s="181"/>
      <c r="I66" s="181"/>
      <c r="J66" s="182"/>
      <c r="K66" s="182"/>
      <c r="M66" s="3"/>
    </row>
    <row r="67" spans="3:13">
      <c r="C67" s="181"/>
      <c r="D67" s="181"/>
      <c r="E67" s="181"/>
      <c r="F67" s="181"/>
      <c r="G67" s="181"/>
      <c r="H67" s="181"/>
      <c r="I67" s="181"/>
      <c r="J67" s="182"/>
      <c r="K67" s="182"/>
      <c r="M67" s="3"/>
    </row>
    <row r="68" spans="3:13">
      <c r="C68" s="181"/>
      <c r="D68" s="181"/>
      <c r="E68" s="181"/>
      <c r="F68" s="181"/>
      <c r="G68" s="181"/>
      <c r="H68" s="181"/>
      <c r="I68" s="181"/>
      <c r="J68" s="182"/>
      <c r="K68" s="182"/>
      <c r="M68" s="3"/>
    </row>
    <row r="69" spans="3:13">
      <c r="C69" s="181"/>
      <c r="D69" s="181"/>
      <c r="E69" s="181"/>
      <c r="F69" s="181"/>
      <c r="G69" s="181"/>
      <c r="H69" s="181"/>
      <c r="I69" s="181"/>
      <c r="J69" s="182"/>
      <c r="K69" s="182"/>
      <c r="M69" s="3"/>
    </row>
    <row r="70" spans="3:13">
      <c r="C70" s="181"/>
      <c r="D70" s="181"/>
      <c r="E70" s="181"/>
      <c r="F70" s="181"/>
      <c r="G70" s="181"/>
      <c r="H70" s="181"/>
      <c r="I70" s="181"/>
      <c r="J70" s="182"/>
      <c r="K70" s="182"/>
      <c r="M70" s="3"/>
    </row>
    <row r="71" spans="3:13">
      <c r="C71" s="181"/>
      <c r="D71" s="181"/>
      <c r="E71" s="181"/>
      <c r="F71" s="181"/>
      <c r="G71" s="181"/>
      <c r="H71" s="181"/>
      <c r="I71" s="181"/>
      <c r="J71" s="182"/>
      <c r="K71" s="182"/>
      <c r="M71" s="3"/>
    </row>
    <row r="72" spans="3:13">
      <c r="C72" s="181"/>
      <c r="D72" s="181"/>
      <c r="E72" s="181"/>
      <c r="F72" s="181"/>
      <c r="G72" s="181"/>
      <c r="H72" s="181"/>
      <c r="I72" s="181"/>
      <c r="J72" s="182"/>
      <c r="K72" s="182"/>
      <c r="M72" s="3"/>
    </row>
    <row r="73" spans="3:13">
      <c r="C73" s="181"/>
      <c r="D73" s="181"/>
      <c r="E73" s="181"/>
      <c r="F73" s="181"/>
      <c r="G73" s="181"/>
      <c r="H73" s="181"/>
      <c r="I73" s="181"/>
      <c r="J73" s="182"/>
      <c r="K73" s="182"/>
      <c r="M73" s="3"/>
    </row>
    <row r="74" spans="3:13">
      <c r="C74" s="181"/>
      <c r="D74" s="181"/>
      <c r="E74" s="181"/>
      <c r="F74" s="181"/>
      <c r="G74" s="181"/>
      <c r="H74" s="181"/>
      <c r="I74" s="181"/>
      <c r="J74" s="182"/>
      <c r="K74" s="182"/>
      <c r="M74" s="3"/>
    </row>
    <row r="75" spans="3:13">
      <c r="C75" s="181"/>
      <c r="D75" s="181"/>
      <c r="E75" s="181"/>
      <c r="F75" s="181"/>
      <c r="G75" s="181"/>
      <c r="H75" s="181"/>
      <c r="I75" s="181"/>
      <c r="J75" s="182"/>
      <c r="K75" s="182"/>
      <c r="M75" s="3"/>
    </row>
  </sheetData>
  <mergeCells count="5">
    <mergeCell ref="B46:C46"/>
    <mergeCell ref="B22:C22"/>
    <mergeCell ref="B28:C28"/>
    <mergeCell ref="B2:F2"/>
    <mergeCell ref="B4:C4"/>
  </mergeCells>
  <phoneticPr fontId="2"/>
  <printOptions horizontalCentered="1" verticalCentered="1"/>
  <pageMargins left="0.70866141732283472" right="0.70866141732283472" top="0.74803149606299213" bottom="0.74803149606299213" header="0.31496062992125984" footer="0.31496062992125984"/>
  <pageSetup paperSize="9" scale="92" fitToHeight="0" orientation="landscape" r:id="rId1"/>
  <headerFooter>
    <oddFooter>&amp;C&amp;12一般会計等　P2</oddFooter>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K101"/>
  <sheetViews>
    <sheetView zoomScale="85" zoomScaleNormal="85" workbookViewId="0"/>
  </sheetViews>
  <sheetFormatPr defaultRowHeight="11.25"/>
  <cols>
    <col min="1" max="1" width="33.625" style="25" customWidth="1"/>
    <col min="2" max="2" width="13.625" style="25" customWidth="1"/>
    <col min="3" max="4" width="16.625" style="25" bestFit="1" customWidth="1"/>
    <col min="5" max="6" width="13.625" style="25" customWidth="1"/>
    <col min="7" max="7" width="11" style="25" customWidth="1"/>
    <col min="8" max="8" width="13.625" style="25" customWidth="1"/>
    <col min="9" max="9" width="11" style="25" customWidth="1"/>
    <col min="10" max="11" width="13.625" style="25" customWidth="1"/>
    <col min="12" max="12" width="9" style="25" customWidth="1"/>
    <col min="13" max="16384" width="9" style="25"/>
  </cols>
  <sheetData>
    <row r="1" spans="1:10" ht="24" customHeight="1">
      <c r="A1" s="25" t="s">
        <v>52</v>
      </c>
    </row>
    <row r="2" spans="1:10" ht="18" customHeight="1">
      <c r="A2" s="170" t="s">
        <v>51</v>
      </c>
      <c r="H2" s="33"/>
      <c r="J2" s="187"/>
    </row>
    <row r="3" spans="1:10" ht="31.5">
      <c r="A3" s="32" t="s">
        <v>50</v>
      </c>
      <c r="B3" s="31" t="s">
        <v>49</v>
      </c>
      <c r="C3" s="31" t="s">
        <v>48</v>
      </c>
      <c r="D3" s="31" t="s">
        <v>47</v>
      </c>
      <c r="E3" s="31" t="s">
        <v>46</v>
      </c>
      <c r="F3" s="31" t="s">
        <v>45</v>
      </c>
      <c r="G3" s="31" t="s">
        <v>44</v>
      </c>
      <c r="H3" s="31" t="s">
        <v>30</v>
      </c>
      <c r="J3" s="187"/>
    </row>
    <row r="4" spans="1:10">
      <c r="A4" s="172" t="s">
        <v>260</v>
      </c>
      <c r="B4" s="171" t="s">
        <v>258</v>
      </c>
      <c r="C4" s="171" t="s">
        <v>259</v>
      </c>
      <c r="D4" s="171" t="s">
        <v>355</v>
      </c>
      <c r="E4" s="171" t="s">
        <v>259</v>
      </c>
      <c r="F4" s="171" t="s">
        <v>355</v>
      </c>
      <c r="G4" s="171" t="s">
        <v>355</v>
      </c>
      <c r="H4" s="171" t="s">
        <v>355</v>
      </c>
      <c r="J4" s="187"/>
    </row>
    <row r="5" spans="1:10" ht="15" customHeight="1">
      <c r="A5" s="73" t="s">
        <v>29</v>
      </c>
      <c r="B5" s="34" t="s">
        <v>270</v>
      </c>
      <c r="C5" s="34" t="s">
        <v>270</v>
      </c>
      <c r="D5" s="34" t="s">
        <v>270</v>
      </c>
      <c r="E5" s="34" t="s">
        <v>270</v>
      </c>
      <c r="F5" s="34" t="s">
        <v>270</v>
      </c>
      <c r="G5" s="34" t="s">
        <v>270</v>
      </c>
      <c r="H5" s="34" t="s">
        <v>270</v>
      </c>
      <c r="J5" s="187"/>
    </row>
    <row r="6" spans="1:10" ht="15" hidden="1" customHeight="1">
      <c r="A6" s="30"/>
      <c r="B6" s="34" t="s">
        <v>270</v>
      </c>
      <c r="C6" s="34" t="s">
        <v>270</v>
      </c>
      <c r="D6" s="34" t="s">
        <v>270</v>
      </c>
      <c r="E6" s="34" t="s">
        <v>270</v>
      </c>
      <c r="F6" s="34" t="s">
        <v>270</v>
      </c>
      <c r="G6" s="34" t="s">
        <v>270</v>
      </c>
      <c r="H6" s="34" t="s">
        <v>270</v>
      </c>
    </row>
    <row r="7" spans="1:10" ht="15" hidden="1" customHeight="1">
      <c r="A7" s="30"/>
      <c r="B7" s="34" t="s">
        <v>270</v>
      </c>
      <c r="C7" s="34" t="s">
        <v>270</v>
      </c>
      <c r="D7" s="34" t="s">
        <v>270</v>
      </c>
      <c r="E7" s="34" t="s">
        <v>270</v>
      </c>
      <c r="F7" s="34" t="s">
        <v>270</v>
      </c>
      <c r="G7" s="34" t="s">
        <v>270</v>
      </c>
      <c r="H7" s="34" t="s">
        <v>270</v>
      </c>
    </row>
    <row r="8" spans="1:10" ht="15" hidden="1" customHeight="1">
      <c r="A8" s="30"/>
      <c r="B8" s="34" t="s">
        <v>270</v>
      </c>
      <c r="C8" s="34" t="s">
        <v>270</v>
      </c>
      <c r="D8" s="34" t="s">
        <v>270</v>
      </c>
      <c r="E8" s="34" t="s">
        <v>270</v>
      </c>
      <c r="F8" s="34" t="s">
        <v>270</v>
      </c>
      <c r="G8" s="34" t="s">
        <v>270</v>
      </c>
      <c r="H8" s="34" t="s">
        <v>270</v>
      </c>
    </row>
    <row r="9" spans="1:10" ht="15" hidden="1" customHeight="1">
      <c r="A9" s="30"/>
      <c r="B9" s="34" t="s">
        <v>270</v>
      </c>
      <c r="C9" s="34" t="s">
        <v>270</v>
      </c>
      <c r="D9" s="34" t="s">
        <v>270</v>
      </c>
      <c r="E9" s="34" t="s">
        <v>270</v>
      </c>
      <c r="F9" s="34" t="s">
        <v>270</v>
      </c>
      <c r="G9" s="34" t="s">
        <v>270</v>
      </c>
      <c r="H9" s="34" t="s">
        <v>270</v>
      </c>
    </row>
    <row r="10" spans="1:10" ht="15" hidden="1" customHeight="1">
      <c r="A10" s="30"/>
      <c r="B10" s="34" t="s">
        <v>270</v>
      </c>
      <c r="C10" s="34" t="s">
        <v>270</v>
      </c>
      <c r="D10" s="34" t="s">
        <v>270</v>
      </c>
      <c r="E10" s="34" t="s">
        <v>270</v>
      </c>
      <c r="F10" s="34" t="s">
        <v>270</v>
      </c>
      <c r="G10" s="34" t="s">
        <v>270</v>
      </c>
      <c r="H10" s="34" t="s">
        <v>270</v>
      </c>
    </row>
    <row r="11" spans="1:10" ht="15" hidden="1" customHeight="1">
      <c r="A11" s="30"/>
      <c r="B11" s="34" t="s">
        <v>270</v>
      </c>
      <c r="C11" s="34" t="s">
        <v>270</v>
      </c>
      <c r="D11" s="34" t="s">
        <v>270</v>
      </c>
      <c r="E11" s="34" t="s">
        <v>270</v>
      </c>
      <c r="F11" s="34" t="s">
        <v>270</v>
      </c>
      <c r="G11" s="34" t="s">
        <v>270</v>
      </c>
      <c r="H11" s="34" t="s">
        <v>270</v>
      </c>
    </row>
    <row r="12" spans="1:10" ht="15" hidden="1" customHeight="1">
      <c r="A12" s="30"/>
      <c r="B12" s="34" t="s">
        <v>270</v>
      </c>
      <c r="C12" s="34" t="s">
        <v>270</v>
      </c>
      <c r="D12" s="34" t="s">
        <v>270</v>
      </c>
      <c r="E12" s="34" t="s">
        <v>270</v>
      </c>
      <c r="F12" s="34" t="s">
        <v>270</v>
      </c>
      <c r="G12" s="34" t="s">
        <v>270</v>
      </c>
      <c r="H12" s="34" t="s">
        <v>270</v>
      </c>
    </row>
    <row r="13" spans="1:10" ht="15" hidden="1" customHeight="1">
      <c r="A13" s="30"/>
      <c r="B13" s="34" t="s">
        <v>270</v>
      </c>
      <c r="C13" s="34" t="s">
        <v>270</v>
      </c>
      <c r="D13" s="34" t="s">
        <v>270</v>
      </c>
      <c r="E13" s="34" t="s">
        <v>270</v>
      </c>
      <c r="F13" s="34" t="s">
        <v>270</v>
      </c>
      <c r="G13" s="34" t="s">
        <v>270</v>
      </c>
      <c r="H13" s="34" t="s">
        <v>270</v>
      </c>
    </row>
    <row r="14" spans="1:10" ht="15" hidden="1" customHeight="1">
      <c r="A14" s="30"/>
      <c r="B14" s="34" t="s">
        <v>270</v>
      </c>
      <c r="C14" s="34" t="s">
        <v>270</v>
      </c>
      <c r="D14" s="34" t="s">
        <v>270</v>
      </c>
      <c r="E14" s="34" t="s">
        <v>270</v>
      </c>
      <c r="F14" s="34" t="s">
        <v>270</v>
      </c>
      <c r="G14" s="34" t="s">
        <v>270</v>
      </c>
      <c r="H14" s="34" t="s">
        <v>270</v>
      </c>
    </row>
    <row r="15" spans="1:10" ht="18" customHeight="1">
      <c r="A15" s="27" t="s">
        <v>12</v>
      </c>
      <c r="B15" s="34" t="s">
        <v>270</v>
      </c>
      <c r="C15" s="34" t="s">
        <v>270</v>
      </c>
      <c r="D15" s="34" t="s">
        <v>270</v>
      </c>
      <c r="E15" s="34" t="s">
        <v>270</v>
      </c>
      <c r="F15" s="34" t="s">
        <v>270</v>
      </c>
      <c r="G15" s="34" t="s">
        <v>270</v>
      </c>
      <c r="H15" s="34" t="s">
        <v>270</v>
      </c>
    </row>
    <row r="16" spans="1:10" ht="26.25" customHeight="1">
      <c r="A16" s="170" t="s">
        <v>43</v>
      </c>
      <c r="J16" s="179" t="s">
        <v>356</v>
      </c>
    </row>
    <row r="17" spans="1:10" ht="31.5">
      <c r="A17" s="32" t="s">
        <v>40</v>
      </c>
      <c r="B17" s="31" t="s">
        <v>42</v>
      </c>
      <c r="C17" s="31" t="s">
        <v>38</v>
      </c>
      <c r="D17" s="31" t="s">
        <v>37</v>
      </c>
      <c r="E17" s="31" t="s">
        <v>36</v>
      </c>
      <c r="F17" s="31" t="s">
        <v>35</v>
      </c>
      <c r="G17" s="31" t="s">
        <v>34</v>
      </c>
      <c r="H17" s="31" t="s">
        <v>33</v>
      </c>
      <c r="I17" s="31" t="s">
        <v>41</v>
      </c>
      <c r="J17" s="31" t="s">
        <v>30</v>
      </c>
    </row>
    <row r="18" spans="1:10" ht="15" customHeight="1">
      <c r="A18" s="74" t="s">
        <v>282</v>
      </c>
      <c r="B18" s="233">
        <v>5000</v>
      </c>
      <c r="C18" s="234">
        <v>4598236</v>
      </c>
      <c r="D18" s="234">
        <v>4256557</v>
      </c>
      <c r="E18" s="235">
        <v>341679</v>
      </c>
      <c r="F18" s="235">
        <v>5000</v>
      </c>
      <c r="G18" s="214">
        <v>1</v>
      </c>
      <c r="H18" s="236">
        <v>341679</v>
      </c>
      <c r="I18" s="237" t="s">
        <v>270</v>
      </c>
      <c r="J18" s="237">
        <v>5000</v>
      </c>
    </row>
    <row r="19" spans="1:10" ht="15" customHeight="1">
      <c r="A19" s="30" t="s">
        <v>283</v>
      </c>
      <c r="B19" s="233">
        <v>166125</v>
      </c>
      <c r="C19" s="234">
        <v>339100</v>
      </c>
      <c r="D19" s="234">
        <v>114987</v>
      </c>
      <c r="E19" s="235">
        <v>224113</v>
      </c>
      <c r="F19" s="235">
        <v>314800</v>
      </c>
      <c r="G19" s="214">
        <v>0.52771601016518421</v>
      </c>
      <c r="H19" s="236">
        <v>118268</v>
      </c>
      <c r="I19" s="237">
        <v>52509</v>
      </c>
      <c r="J19" s="237">
        <v>166125</v>
      </c>
    </row>
    <row r="20" spans="1:10" ht="15" customHeight="1">
      <c r="A20" s="30" t="s">
        <v>284</v>
      </c>
      <c r="B20" s="233">
        <v>39000</v>
      </c>
      <c r="C20" s="233">
        <v>484325</v>
      </c>
      <c r="D20" s="233">
        <v>165969</v>
      </c>
      <c r="E20" s="235">
        <v>318356</v>
      </c>
      <c r="F20" s="235">
        <v>39000</v>
      </c>
      <c r="G20" s="214">
        <v>1</v>
      </c>
      <c r="H20" s="236">
        <v>318356</v>
      </c>
      <c r="I20" s="237" t="s">
        <v>270</v>
      </c>
      <c r="J20" s="237">
        <v>39000</v>
      </c>
    </row>
    <row r="21" spans="1:10" ht="15" customHeight="1">
      <c r="A21" s="30" t="s">
        <v>285</v>
      </c>
      <c r="B21" s="233">
        <v>1192000</v>
      </c>
      <c r="C21" s="233">
        <v>66326548</v>
      </c>
      <c r="D21" s="233">
        <v>28606408</v>
      </c>
      <c r="E21" s="235">
        <v>37720140</v>
      </c>
      <c r="F21" s="235">
        <v>33270933</v>
      </c>
      <c r="G21" s="214">
        <v>3.5827069169161396E-2</v>
      </c>
      <c r="H21" s="236">
        <v>1351402</v>
      </c>
      <c r="I21" s="237" t="s">
        <v>270</v>
      </c>
      <c r="J21" s="237">
        <v>1192000</v>
      </c>
    </row>
    <row r="22" spans="1:10" ht="15" hidden="1" customHeight="1">
      <c r="A22" s="30"/>
      <c r="B22" s="238" t="s">
        <v>270</v>
      </c>
      <c r="C22" s="238" t="s">
        <v>270</v>
      </c>
      <c r="D22" s="238" t="s">
        <v>270</v>
      </c>
      <c r="E22" s="238" t="s">
        <v>270</v>
      </c>
      <c r="F22" s="238" t="s">
        <v>270</v>
      </c>
      <c r="G22" s="178"/>
      <c r="H22" s="238" t="s">
        <v>270</v>
      </c>
      <c r="I22" s="237" t="s">
        <v>270</v>
      </c>
      <c r="J22" s="237" t="s">
        <v>270</v>
      </c>
    </row>
    <row r="23" spans="1:10" ht="15" hidden="1" customHeight="1">
      <c r="A23" s="30"/>
      <c r="B23" s="238" t="s">
        <v>270</v>
      </c>
      <c r="C23" s="238" t="s">
        <v>270</v>
      </c>
      <c r="D23" s="238" t="s">
        <v>270</v>
      </c>
      <c r="E23" s="238" t="s">
        <v>270</v>
      </c>
      <c r="F23" s="238" t="s">
        <v>270</v>
      </c>
      <c r="G23" s="178"/>
      <c r="H23" s="238" t="s">
        <v>270</v>
      </c>
      <c r="I23" s="237" t="s">
        <v>270</v>
      </c>
      <c r="J23" s="237" t="s">
        <v>270</v>
      </c>
    </row>
    <row r="24" spans="1:10" ht="15" hidden="1" customHeight="1">
      <c r="A24" s="30"/>
      <c r="B24" s="238" t="s">
        <v>270</v>
      </c>
      <c r="C24" s="238" t="s">
        <v>270</v>
      </c>
      <c r="D24" s="238" t="s">
        <v>270</v>
      </c>
      <c r="E24" s="238" t="s">
        <v>270</v>
      </c>
      <c r="F24" s="238" t="s">
        <v>270</v>
      </c>
      <c r="G24" s="178"/>
      <c r="H24" s="238" t="s">
        <v>270</v>
      </c>
      <c r="I24" s="237" t="s">
        <v>270</v>
      </c>
      <c r="J24" s="237" t="s">
        <v>270</v>
      </c>
    </row>
    <row r="25" spans="1:10" ht="15" hidden="1" customHeight="1">
      <c r="A25" s="30"/>
      <c r="B25" s="238" t="s">
        <v>270</v>
      </c>
      <c r="C25" s="238" t="s">
        <v>270</v>
      </c>
      <c r="D25" s="238" t="s">
        <v>270</v>
      </c>
      <c r="E25" s="238" t="s">
        <v>270</v>
      </c>
      <c r="F25" s="238" t="s">
        <v>270</v>
      </c>
      <c r="G25" s="178"/>
      <c r="H25" s="238" t="s">
        <v>270</v>
      </c>
      <c r="I25" s="237" t="s">
        <v>270</v>
      </c>
      <c r="J25" s="237" t="s">
        <v>270</v>
      </c>
    </row>
    <row r="26" spans="1:10" ht="15" hidden="1" customHeight="1">
      <c r="A26" s="30"/>
      <c r="B26" s="238" t="s">
        <v>270</v>
      </c>
      <c r="C26" s="238" t="s">
        <v>270</v>
      </c>
      <c r="D26" s="238" t="s">
        <v>270</v>
      </c>
      <c r="E26" s="238" t="s">
        <v>270</v>
      </c>
      <c r="F26" s="238" t="s">
        <v>270</v>
      </c>
      <c r="G26" s="178"/>
      <c r="H26" s="238" t="s">
        <v>270</v>
      </c>
      <c r="I26" s="237" t="s">
        <v>270</v>
      </c>
      <c r="J26" s="237" t="s">
        <v>270</v>
      </c>
    </row>
    <row r="27" spans="1:10" ht="15" hidden="1" customHeight="1">
      <c r="A27" s="30"/>
      <c r="B27" s="238" t="s">
        <v>270</v>
      </c>
      <c r="C27" s="238" t="s">
        <v>270</v>
      </c>
      <c r="D27" s="238" t="s">
        <v>270</v>
      </c>
      <c r="E27" s="238" t="s">
        <v>270</v>
      </c>
      <c r="F27" s="238" t="s">
        <v>270</v>
      </c>
      <c r="G27" s="178"/>
      <c r="H27" s="238" t="s">
        <v>270</v>
      </c>
      <c r="I27" s="237" t="s">
        <v>270</v>
      </c>
      <c r="J27" s="237" t="s">
        <v>270</v>
      </c>
    </row>
    <row r="28" spans="1:10" ht="15" hidden="1" customHeight="1">
      <c r="A28" s="30"/>
      <c r="B28" s="238" t="s">
        <v>270</v>
      </c>
      <c r="C28" s="238" t="s">
        <v>270</v>
      </c>
      <c r="D28" s="238" t="s">
        <v>270</v>
      </c>
      <c r="E28" s="238" t="s">
        <v>270</v>
      </c>
      <c r="F28" s="238" t="s">
        <v>270</v>
      </c>
      <c r="G28" s="178"/>
      <c r="H28" s="238" t="s">
        <v>270</v>
      </c>
      <c r="I28" s="237" t="s">
        <v>270</v>
      </c>
      <c r="J28" s="237" t="s">
        <v>270</v>
      </c>
    </row>
    <row r="29" spans="1:10" ht="15" hidden="1" customHeight="1">
      <c r="A29" s="30"/>
      <c r="B29" s="238" t="s">
        <v>270</v>
      </c>
      <c r="C29" s="238" t="s">
        <v>270</v>
      </c>
      <c r="D29" s="238" t="s">
        <v>270</v>
      </c>
      <c r="E29" s="238" t="s">
        <v>270</v>
      </c>
      <c r="F29" s="238" t="s">
        <v>270</v>
      </c>
      <c r="G29" s="178"/>
      <c r="H29" s="238" t="s">
        <v>270</v>
      </c>
      <c r="I29" s="237" t="s">
        <v>270</v>
      </c>
      <c r="J29" s="237" t="s">
        <v>270</v>
      </c>
    </row>
    <row r="30" spans="1:10" ht="15" hidden="1" customHeight="1">
      <c r="A30" s="30"/>
      <c r="B30" s="238" t="s">
        <v>270</v>
      </c>
      <c r="C30" s="238" t="s">
        <v>270</v>
      </c>
      <c r="D30" s="238" t="s">
        <v>270</v>
      </c>
      <c r="E30" s="238" t="s">
        <v>270</v>
      </c>
      <c r="F30" s="238" t="s">
        <v>270</v>
      </c>
      <c r="G30" s="178"/>
      <c r="H30" s="238" t="s">
        <v>270</v>
      </c>
      <c r="I30" s="237" t="s">
        <v>270</v>
      </c>
      <c r="J30" s="237" t="s">
        <v>270</v>
      </c>
    </row>
    <row r="31" spans="1:10" ht="15" hidden="1" customHeight="1">
      <c r="A31" s="30"/>
      <c r="B31" s="238" t="s">
        <v>270</v>
      </c>
      <c r="C31" s="238" t="s">
        <v>270</v>
      </c>
      <c r="D31" s="238" t="s">
        <v>270</v>
      </c>
      <c r="E31" s="238" t="s">
        <v>270</v>
      </c>
      <c r="F31" s="238" t="s">
        <v>270</v>
      </c>
      <c r="G31" s="178"/>
      <c r="H31" s="238" t="s">
        <v>270</v>
      </c>
      <c r="I31" s="237" t="s">
        <v>270</v>
      </c>
      <c r="J31" s="237" t="s">
        <v>270</v>
      </c>
    </row>
    <row r="32" spans="1:10" ht="15" hidden="1" customHeight="1">
      <c r="A32" s="30"/>
      <c r="B32" s="238" t="s">
        <v>270</v>
      </c>
      <c r="C32" s="238" t="s">
        <v>270</v>
      </c>
      <c r="D32" s="238" t="s">
        <v>270</v>
      </c>
      <c r="E32" s="238" t="s">
        <v>270</v>
      </c>
      <c r="F32" s="238" t="s">
        <v>270</v>
      </c>
      <c r="G32" s="178"/>
      <c r="H32" s="238" t="s">
        <v>270</v>
      </c>
      <c r="I32" s="237" t="s">
        <v>270</v>
      </c>
      <c r="J32" s="237" t="s">
        <v>270</v>
      </c>
    </row>
    <row r="33" spans="1:11" ht="18" customHeight="1">
      <c r="A33" s="27" t="s">
        <v>12</v>
      </c>
      <c r="B33" s="233">
        <v>1402125</v>
      </c>
      <c r="C33" s="233">
        <v>71748209</v>
      </c>
      <c r="D33" s="233">
        <v>33143920</v>
      </c>
      <c r="E33" s="233">
        <v>38604289</v>
      </c>
      <c r="F33" s="233">
        <v>33629733</v>
      </c>
      <c r="G33" s="239"/>
      <c r="H33" s="233">
        <v>2129705</v>
      </c>
      <c r="I33" s="237">
        <v>52509</v>
      </c>
      <c r="J33" s="238">
        <v>1402125</v>
      </c>
    </row>
    <row r="34" spans="1:11" ht="39" customHeight="1">
      <c r="A34" s="249" t="s">
        <v>262</v>
      </c>
      <c r="B34" s="249"/>
      <c r="C34" s="249"/>
      <c r="D34" s="249"/>
      <c r="E34" s="249"/>
      <c r="F34" s="249"/>
      <c r="G34" s="249"/>
      <c r="H34" s="249"/>
      <c r="I34" s="249"/>
      <c r="J34" s="249"/>
      <c r="K34" s="179" t="s">
        <v>356</v>
      </c>
    </row>
    <row r="35" spans="1:11" ht="31.5">
      <c r="A35" s="32" t="s">
        <v>40</v>
      </c>
      <c r="B35" s="31" t="s">
        <v>39</v>
      </c>
      <c r="C35" s="31" t="s">
        <v>38</v>
      </c>
      <c r="D35" s="31" t="s">
        <v>37</v>
      </c>
      <c r="E35" s="31" t="s">
        <v>36</v>
      </c>
      <c r="F35" s="31" t="s">
        <v>35</v>
      </c>
      <c r="G35" s="31" t="s">
        <v>34</v>
      </c>
      <c r="H35" s="31" t="s">
        <v>33</v>
      </c>
      <c r="I35" s="31" t="s">
        <v>32</v>
      </c>
      <c r="J35" s="31" t="s">
        <v>31</v>
      </c>
      <c r="K35" s="31" t="s">
        <v>30</v>
      </c>
    </row>
    <row r="36" spans="1:11" ht="15" customHeight="1">
      <c r="A36" s="74" t="s">
        <v>286</v>
      </c>
      <c r="B36" s="211">
        <v>3820</v>
      </c>
      <c r="C36" s="212">
        <v>265380288</v>
      </c>
      <c r="D36" s="213">
        <v>250979228</v>
      </c>
      <c r="E36" s="213">
        <v>14401060</v>
      </c>
      <c r="F36" s="213">
        <v>10435120</v>
      </c>
      <c r="G36" s="214">
        <v>3.6607149702159628E-4</v>
      </c>
      <c r="H36" s="213">
        <v>5272</v>
      </c>
      <c r="I36" s="176" t="s">
        <v>270</v>
      </c>
      <c r="J36" s="176">
        <v>3820</v>
      </c>
      <c r="K36" s="176">
        <v>3820</v>
      </c>
    </row>
    <row r="37" spans="1:11" ht="15" customHeight="1">
      <c r="A37" s="30" t="s">
        <v>287</v>
      </c>
      <c r="B37" s="211">
        <v>3640</v>
      </c>
      <c r="C37" s="211">
        <v>23110889</v>
      </c>
      <c r="D37" s="213">
        <v>21967378</v>
      </c>
      <c r="E37" s="213">
        <v>1143511</v>
      </c>
      <c r="F37" s="213">
        <v>608152</v>
      </c>
      <c r="G37" s="214">
        <v>5.9853457688209526E-3</v>
      </c>
      <c r="H37" s="213">
        <v>6844</v>
      </c>
      <c r="I37" s="176" t="s">
        <v>270</v>
      </c>
      <c r="J37" s="176">
        <v>3640</v>
      </c>
      <c r="K37" s="176">
        <v>3640</v>
      </c>
    </row>
    <row r="38" spans="1:11" ht="15" customHeight="1">
      <c r="A38" s="30" t="s">
        <v>288</v>
      </c>
      <c r="B38" s="211">
        <v>8584</v>
      </c>
      <c r="C38" s="211">
        <v>1443728777</v>
      </c>
      <c r="D38" s="213">
        <v>1324373705</v>
      </c>
      <c r="E38" s="213">
        <v>119355072</v>
      </c>
      <c r="F38" s="213">
        <v>32815793</v>
      </c>
      <c r="G38" s="214">
        <v>2.6158136649055995E-4</v>
      </c>
      <c r="H38" s="213">
        <v>31221</v>
      </c>
      <c r="I38" s="176" t="s">
        <v>270</v>
      </c>
      <c r="J38" s="176">
        <v>8584</v>
      </c>
      <c r="K38" s="176">
        <v>8584</v>
      </c>
    </row>
    <row r="39" spans="1:11" ht="15" customHeight="1">
      <c r="A39" s="30" t="s">
        <v>289</v>
      </c>
      <c r="B39" s="211">
        <v>123</v>
      </c>
      <c r="C39" s="211">
        <v>507347</v>
      </c>
      <c r="D39" s="213">
        <v>20148</v>
      </c>
      <c r="E39" s="213">
        <v>487198</v>
      </c>
      <c r="F39" s="213">
        <v>23000</v>
      </c>
      <c r="G39" s="214">
        <v>5.3478260869565218E-3</v>
      </c>
      <c r="H39" s="213">
        <v>2605</v>
      </c>
      <c r="I39" s="176" t="s">
        <v>270</v>
      </c>
      <c r="J39" s="176">
        <v>123</v>
      </c>
      <c r="K39" s="176">
        <v>123</v>
      </c>
    </row>
    <row r="40" spans="1:11" ht="15" customHeight="1">
      <c r="A40" s="30" t="s">
        <v>290</v>
      </c>
      <c r="B40" s="211">
        <v>4000</v>
      </c>
      <c r="C40" s="211">
        <v>5107749</v>
      </c>
      <c r="D40" s="213">
        <v>1558142</v>
      </c>
      <c r="E40" s="213">
        <v>3549607</v>
      </c>
      <c r="F40" s="213">
        <v>1500000</v>
      </c>
      <c r="G40" s="214">
        <v>2.6666666666666666E-3</v>
      </c>
      <c r="H40" s="213">
        <v>9466</v>
      </c>
      <c r="I40" s="176" t="s">
        <v>270</v>
      </c>
      <c r="J40" s="176">
        <v>4000</v>
      </c>
      <c r="K40" s="176">
        <v>4000</v>
      </c>
    </row>
    <row r="41" spans="1:11" ht="15" customHeight="1">
      <c r="A41" s="30" t="s">
        <v>291</v>
      </c>
      <c r="B41" s="174">
        <v>2000</v>
      </c>
      <c r="C41" s="174">
        <v>2094313</v>
      </c>
      <c r="D41" s="174">
        <v>627723</v>
      </c>
      <c r="E41" s="213">
        <v>1466590</v>
      </c>
      <c r="F41" s="174">
        <v>542300</v>
      </c>
      <c r="G41" s="210">
        <v>3.6879955744053105E-3</v>
      </c>
      <c r="H41" s="213">
        <v>5409</v>
      </c>
      <c r="I41" s="176" t="s">
        <v>270</v>
      </c>
      <c r="J41" s="177">
        <v>2000</v>
      </c>
      <c r="K41" s="177">
        <v>2000</v>
      </c>
    </row>
    <row r="42" spans="1:11" ht="15" customHeight="1">
      <c r="A42" s="30" t="s">
        <v>350</v>
      </c>
      <c r="B42" s="174">
        <v>400000</v>
      </c>
      <c r="C42" s="213" t="s">
        <v>270</v>
      </c>
      <c r="D42" s="213" t="s">
        <v>270</v>
      </c>
      <c r="E42" s="213" t="s">
        <v>270</v>
      </c>
      <c r="F42" s="213" t="s">
        <v>270</v>
      </c>
      <c r="G42" s="210">
        <v>0</v>
      </c>
      <c r="H42" s="174">
        <v>400000</v>
      </c>
      <c r="I42" s="176" t="s">
        <v>270</v>
      </c>
      <c r="J42" s="177">
        <v>400000</v>
      </c>
      <c r="K42" s="177">
        <v>400000</v>
      </c>
    </row>
    <row r="43" spans="1:11" ht="15" customHeight="1">
      <c r="A43" s="30" t="s">
        <v>351</v>
      </c>
      <c r="B43" s="174">
        <v>10000</v>
      </c>
      <c r="C43" s="174">
        <v>542849</v>
      </c>
      <c r="D43" s="174">
        <v>140394</v>
      </c>
      <c r="E43" s="174">
        <v>402455</v>
      </c>
      <c r="F43" s="174">
        <v>80000</v>
      </c>
      <c r="G43" s="210">
        <v>0.125</v>
      </c>
      <c r="H43" s="174">
        <v>50307</v>
      </c>
      <c r="I43" s="176" t="s">
        <v>270</v>
      </c>
      <c r="J43" s="177">
        <v>10000</v>
      </c>
      <c r="K43" s="177">
        <v>10000</v>
      </c>
    </row>
    <row r="44" spans="1:11" ht="15" customHeight="1">
      <c r="A44" s="30" t="s">
        <v>352</v>
      </c>
      <c r="B44" s="174">
        <v>17000</v>
      </c>
      <c r="C44" s="174">
        <v>24164123000</v>
      </c>
      <c r="D44" s="174">
        <v>23738231000</v>
      </c>
      <c r="E44" s="174">
        <v>425892000</v>
      </c>
      <c r="F44" s="174">
        <v>16602000</v>
      </c>
      <c r="G44" s="210">
        <v>1.0239730152993615E-3</v>
      </c>
      <c r="H44" s="174">
        <v>436102</v>
      </c>
      <c r="I44" s="176" t="s">
        <v>270</v>
      </c>
      <c r="J44" s="177">
        <v>17000</v>
      </c>
      <c r="K44" s="177">
        <v>17000</v>
      </c>
    </row>
    <row r="45" spans="1:11" ht="15" hidden="1" customHeight="1">
      <c r="A45" s="30"/>
      <c r="B45" s="213" t="s">
        <v>270</v>
      </c>
      <c r="C45" s="213" t="s">
        <v>270</v>
      </c>
      <c r="D45" s="213" t="s">
        <v>270</v>
      </c>
      <c r="E45" s="213" t="s">
        <v>270</v>
      </c>
      <c r="F45" s="213" t="s">
        <v>270</v>
      </c>
      <c r="G45" s="175"/>
      <c r="H45" s="213" t="s">
        <v>270</v>
      </c>
      <c r="I45" s="176" t="s">
        <v>270</v>
      </c>
      <c r="J45" s="176" t="s">
        <v>270</v>
      </c>
      <c r="K45" s="176" t="s">
        <v>270</v>
      </c>
    </row>
    <row r="46" spans="1:11" ht="15" hidden="1" customHeight="1">
      <c r="A46" s="30"/>
      <c r="B46" s="217" t="s">
        <v>270</v>
      </c>
      <c r="C46" s="217" t="s">
        <v>270</v>
      </c>
      <c r="D46" s="217" t="s">
        <v>270</v>
      </c>
      <c r="E46" s="217" t="s">
        <v>270</v>
      </c>
      <c r="F46" s="217" t="s">
        <v>270</v>
      </c>
      <c r="G46" s="178"/>
      <c r="H46" s="217" t="s">
        <v>270</v>
      </c>
      <c r="I46" s="176" t="s">
        <v>270</v>
      </c>
      <c r="J46" s="176" t="s">
        <v>270</v>
      </c>
      <c r="K46" s="176" t="s">
        <v>270</v>
      </c>
    </row>
    <row r="47" spans="1:11" ht="15" hidden="1" customHeight="1">
      <c r="A47" s="30"/>
      <c r="B47" s="217" t="s">
        <v>270</v>
      </c>
      <c r="C47" s="217" t="s">
        <v>270</v>
      </c>
      <c r="D47" s="217" t="s">
        <v>270</v>
      </c>
      <c r="E47" s="217" t="s">
        <v>270</v>
      </c>
      <c r="F47" s="217" t="s">
        <v>270</v>
      </c>
      <c r="G47" s="178"/>
      <c r="H47" s="217" t="s">
        <v>270</v>
      </c>
      <c r="I47" s="176" t="s">
        <v>270</v>
      </c>
      <c r="J47" s="176" t="s">
        <v>270</v>
      </c>
      <c r="K47" s="176" t="s">
        <v>270</v>
      </c>
    </row>
    <row r="48" spans="1:11" ht="15" hidden="1" customHeight="1">
      <c r="A48" s="30"/>
      <c r="B48" s="217" t="s">
        <v>270</v>
      </c>
      <c r="C48" s="217" t="s">
        <v>270</v>
      </c>
      <c r="D48" s="217" t="s">
        <v>270</v>
      </c>
      <c r="E48" s="217" t="s">
        <v>270</v>
      </c>
      <c r="F48" s="217" t="s">
        <v>270</v>
      </c>
      <c r="G48" s="178"/>
      <c r="H48" s="217" t="s">
        <v>270</v>
      </c>
      <c r="I48" s="176" t="s">
        <v>270</v>
      </c>
      <c r="J48" s="176" t="s">
        <v>270</v>
      </c>
      <c r="K48" s="176" t="s">
        <v>270</v>
      </c>
    </row>
    <row r="49" spans="1:11" ht="15" hidden="1" customHeight="1">
      <c r="A49" s="30"/>
      <c r="B49" s="217" t="s">
        <v>270</v>
      </c>
      <c r="C49" s="217" t="s">
        <v>270</v>
      </c>
      <c r="D49" s="217" t="s">
        <v>270</v>
      </c>
      <c r="E49" s="217" t="s">
        <v>270</v>
      </c>
      <c r="F49" s="217" t="s">
        <v>270</v>
      </c>
      <c r="G49" s="178"/>
      <c r="H49" s="217" t="s">
        <v>270</v>
      </c>
      <c r="I49" s="176" t="s">
        <v>270</v>
      </c>
      <c r="J49" s="176" t="s">
        <v>270</v>
      </c>
      <c r="K49" s="176" t="s">
        <v>270</v>
      </c>
    </row>
    <row r="50" spans="1:11" ht="15" hidden="1" customHeight="1">
      <c r="A50" s="30"/>
      <c r="B50" s="217" t="s">
        <v>270</v>
      </c>
      <c r="C50" s="217" t="s">
        <v>270</v>
      </c>
      <c r="D50" s="217" t="s">
        <v>270</v>
      </c>
      <c r="E50" s="217" t="s">
        <v>270</v>
      </c>
      <c r="F50" s="217" t="s">
        <v>270</v>
      </c>
      <c r="G50" s="178"/>
      <c r="H50" s="217" t="s">
        <v>270</v>
      </c>
      <c r="I50" s="176" t="s">
        <v>270</v>
      </c>
      <c r="J50" s="176" t="s">
        <v>270</v>
      </c>
      <c r="K50" s="176" t="s">
        <v>270</v>
      </c>
    </row>
    <row r="51" spans="1:11" ht="15" hidden="1" customHeight="1">
      <c r="A51" s="30"/>
      <c r="B51" s="216" t="s">
        <v>270</v>
      </c>
      <c r="C51" s="216" t="s">
        <v>270</v>
      </c>
      <c r="D51" s="216" t="s">
        <v>270</v>
      </c>
      <c r="E51" s="216" t="s">
        <v>270</v>
      </c>
      <c r="F51" s="216" t="s">
        <v>270</v>
      </c>
      <c r="G51" s="29"/>
      <c r="H51" s="216" t="s">
        <v>270</v>
      </c>
      <c r="I51" s="28" t="s">
        <v>270</v>
      </c>
      <c r="J51" s="28" t="s">
        <v>270</v>
      </c>
      <c r="K51" s="28" t="s">
        <v>270</v>
      </c>
    </row>
    <row r="52" spans="1:11" ht="15" hidden="1" customHeight="1">
      <c r="A52" s="30"/>
      <c r="B52" s="216" t="s">
        <v>270</v>
      </c>
      <c r="C52" s="216" t="s">
        <v>270</v>
      </c>
      <c r="D52" s="216" t="s">
        <v>270</v>
      </c>
      <c r="E52" s="216" t="s">
        <v>270</v>
      </c>
      <c r="F52" s="216" t="s">
        <v>270</v>
      </c>
      <c r="G52" s="29"/>
      <c r="H52" s="216" t="s">
        <v>270</v>
      </c>
      <c r="I52" s="28" t="s">
        <v>270</v>
      </c>
      <c r="J52" s="28" t="s">
        <v>270</v>
      </c>
      <c r="K52" s="28" t="s">
        <v>270</v>
      </c>
    </row>
    <row r="53" spans="1:11" ht="15" hidden="1" customHeight="1">
      <c r="A53" s="30"/>
      <c r="B53" s="216" t="s">
        <v>270</v>
      </c>
      <c r="C53" s="216" t="s">
        <v>270</v>
      </c>
      <c r="D53" s="216" t="s">
        <v>270</v>
      </c>
      <c r="E53" s="216" t="s">
        <v>270</v>
      </c>
      <c r="F53" s="216" t="s">
        <v>270</v>
      </c>
      <c r="G53" s="29"/>
      <c r="H53" s="216" t="s">
        <v>270</v>
      </c>
      <c r="I53" s="28" t="s">
        <v>270</v>
      </c>
      <c r="J53" s="28" t="s">
        <v>270</v>
      </c>
      <c r="K53" s="28" t="s">
        <v>270</v>
      </c>
    </row>
    <row r="54" spans="1:11" ht="15" hidden="1" customHeight="1">
      <c r="A54" s="30"/>
      <c r="B54" s="216" t="s">
        <v>270</v>
      </c>
      <c r="C54" s="216" t="s">
        <v>270</v>
      </c>
      <c r="D54" s="216" t="s">
        <v>270</v>
      </c>
      <c r="E54" s="216" t="s">
        <v>270</v>
      </c>
      <c r="F54" s="216" t="s">
        <v>270</v>
      </c>
      <c r="G54" s="29"/>
      <c r="H54" s="216" t="s">
        <v>270</v>
      </c>
      <c r="I54" s="28" t="s">
        <v>270</v>
      </c>
      <c r="J54" s="28" t="s">
        <v>270</v>
      </c>
      <c r="K54" s="28" t="s">
        <v>270</v>
      </c>
    </row>
    <row r="55" spans="1:11" ht="15" hidden="1" customHeight="1">
      <c r="A55" s="30"/>
      <c r="B55" s="216" t="s">
        <v>270</v>
      </c>
      <c r="C55" s="216" t="s">
        <v>270</v>
      </c>
      <c r="D55" s="216" t="s">
        <v>270</v>
      </c>
      <c r="E55" s="216" t="s">
        <v>270</v>
      </c>
      <c r="F55" s="216" t="s">
        <v>270</v>
      </c>
      <c r="G55" s="29"/>
      <c r="H55" s="216" t="s">
        <v>270</v>
      </c>
      <c r="I55" s="28" t="s">
        <v>270</v>
      </c>
      <c r="J55" s="28" t="s">
        <v>270</v>
      </c>
      <c r="K55" s="28" t="s">
        <v>270</v>
      </c>
    </row>
    <row r="56" spans="1:11" ht="15" hidden="1" customHeight="1">
      <c r="A56" s="30"/>
      <c r="B56" s="216" t="s">
        <v>270</v>
      </c>
      <c r="C56" s="216" t="s">
        <v>270</v>
      </c>
      <c r="D56" s="216" t="s">
        <v>270</v>
      </c>
      <c r="E56" s="216" t="s">
        <v>270</v>
      </c>
      <c r="F56" s="216" t="s">
        <v>270</v>
      </c>
      <c r="G56" s="29"/>
      <c r="H56" s="216" t="s">
        <v>270</v>
      </c>
      <c r="I56" s="28" t="s">
        <v>270</v>
      </c>
      <c r="J56" s="28" t="s">
        <v>270</v>
      </c>
      <c r="K56" s="28" t="s">
        <v>270</v>
      </c>
    </row>
    <row r="57" spans="1:11" ht="15" hidden="1" customHeight="1">
      <c r="A57" s="30"/>
      <c r="B57" s="216" t="s">
        <v>270</v>
      </c>
      <c r="C57" s="216" t="s">
        <v>270</v>
      </c>
      <c r="D57" s="216" t="s">
        <v>270</v>
      </c>
      <c r="E57" s="216" t="s">
        <v>270</v>
      </c>
      <c r="F57" s="216" t="s">
        <v>270</v>
      </c>
      <c r="G57" s="29"/>
      <c r="H57" s="216" t="s">
        <v>270</v>
      </c>
      <c r="I57" s="28" t="s">
        <v>270</v>
      </c>
      <c r="J57" s="28" t="s">
        <v>270</v>
      </c>
      <c r="K57" s="28" t="s">
        <v>270</v>
      </c>
    </row>
    <row r="58" spans="1:11" ht="15" hidden="1" customHeight="1">
      <c r="A58" s="30"/>
      <c r="B58" s="216" t="s">
        <v>270</v>
      </c>
      <c r="C58" s="216" t="s">
        <v>270</v>
      </c>
      <c r="D58" s="216" t="s">
        <v>270</v>
      </c>
      <c r="E58" s="216" t="s">
        <v>270</v>
      </c>
      <c r="F58" s="216" t="s">
        <v>270</v>
      </c>
      <c r="G58" s="29"/>
      <c r="H58" s="216" t="s">
        <v>270</v>
      </c>
      <c r="I58" s="28" t="s">
        <v>270</v>
      </c>
      <c r="J58" s="28" t="s">
        <v>270</v>
      </c>
      <c r="K58" s="28" t="s">
        <v>270</v>
      </c>
    </row>
    <row r="59" spans="1:11" ht="15" hidden="1" customHeight="1">
      <c r="A59" s="30"/>
      <c r="B59" s="216" t="s">
        <v>270</v>
      </c>
      <c r="C59" s="216" t="s">
        <v>270</v>
      </c>
      <c r="D59" s="216" t="s">
        <v>270</v>
      </c>
      <c r="E59" s="216" t="s">
        <v>270</v>
      </c>
      <c r="F59" s="216" t="s">
        <v>270</v>
      </c>
      <c r="G59" s="29"/>
      <c r="H59" s="216" t="s">
        <v>270</v>
      </c>
      <c r="I59" s="28" t="s">
        <v>270</v>
      </c>
      <c r="J59" s="28" t="s">
        <v>270</v>
      </c>
      <c r="K59" s="28" t="s">
        <v>270</v>
      </c>
    </row>
    <row r="60" spans="1:11" ht="15" hidden="1" customHeight="1">
      <c r="A60" s="30"/>
      <c r="B60" s="216" t="s">
        <v>270</v>
      </c>
      <c r="C60" s="216" t="s">
        <v>270</v>
      </c>
      <c r="D60" s="216" t="s">
        <v>270</v>
      </c>
      <c r="E60" s="216" t="s">
        <v>270</v>
      </c>
      <c r="F60" s="216" t="s">
        <v>270</v>
      </c>
      <c r="G60" s="29"/>
      <c r="H60" s="216" t="s">
        <v>270</v>
      </c>
      <c r="I60" s="28" t="s">
        <v>270</v>
      </c>
      <c r="J60" s="28" t="s">
        <v>270</v>
      </c>
      <c r="K60" s="28" t="s">
        <v>270</v>
      </c>
    </row>
    <row r="61" spans="1:11" ht="15" hidden="1" customHeight="1">
      <c r="A61" s="30"/>
      <c r="B61" s="216" t="s">
        <v>270</v>
      </c>
      <c r="C61" s="216" t="s">
        <v>270</v>
      </c>
      <c r="D61" s="216" t="s">
        <v>270</v>
      </c>
      <c r="E61" s="216" t="s">
        <v>270</v>
      </c>
      <c r="F61" s="216" t="s">
        <v>270</v>
      </c>
      <c r="G61" s="29"/>
      <c r="H61" s="216" t="s">
        <v>270</v>
      </c>
      <c r="I61" s="28" t="s">
        <v>270</v>
      </c>
      <c r="J61" s="28" t="s">
        <v>270</v>
      </c>
      <c r="K61" s="28" t="s">
        <v>270</v>
      </c>
    </row>
    <row r="62" spans="1:11" ht="15" hidden="1" customHeight="1">
      <c r="A62" s="30"/>
      <c r="B62" s="216" t="s">
        <v>270</v>
      </c>
      <c r="C62" s="216" t="s">
        <v>270</v>
      </c>
      <c r="D62" s="216" t="s">
        <v>270</v>
      </c>
      <c r="E62" s="216" t="s">
        <v>270</v>
      </c>
      <c r="F62" s="216" t="s">
        <v>270</v>
      </c>
      <c r="G62" s="29"/>
      <c r="H62" s="216" t="s">
        <v>270</v>
      </c>
      <c r="I62" s="28" t="s">
        <v>270</v>
      </c>
      <c r="J62" s="28" t="s">
        <v>270</v>
      </c>
      <c r="K62" s="28" t="s">
        <v>270</v>
      </c>
    </row>
    <row r="63" spans="1:11" ht="15" hidden="1" customHeight="1">
      <c r="A63" s="30"/>
      <c r="B63" s="216" t="s">
        <v>270</v>
      </c>
      <c r="C63" s="216" t="s">
        <v>270</v>
      </c>
      <c r="D63" s="216" t="s">
        <v>270</v>
      </c>
      <c r="E63" s="216" t="s">
        <v>270</v>
      </c>
      <c r="F63" s="216" t="s">
        <v>270</v>
      </c>
      <c r="G63" s="29"/>
      <c r="H63" s="216" t="s">
        <v>270</v>
      </c>
      <c r="I63" s="28" t="s">
        <v>270</v>
      </c>
      <c r="J63" s="28" t="s">
        <v>270</v>
      </c>
      <c r="K63" s="28" t="s">
        <v>270</v>
      </c>
    </row>
    <row r="64" spans="1:11" ht="15" hidden="1" customHeight="1">
      <c r="A64" s="30"/>
      <c r="B64" s="216" t="s">
        <v>270</v>
      </c>
      <c r="C64" s="216" t="s">
        <v>270</v>
      </c>
      <c r="D64" s="216" t="s">
        <v>270</v>
      </c>
      <c r="E64" s="216" t="s">
        <v>270</v>
      </c>
      <c r="F64" s="216" t="s">
        <v>270</v>
      </c>
      <c r="G64" s="29"/>
      <c r="H64" s="216" t="s">
        <v>270</v>
      </c>
      <c r="I64" s="28" t="s">
        <v>270</v>
      </c>
      <c r="J64" s="28" t="s">
        <v>270</v>
      </c>
      <c r="K64" s="28" t="s">
        <v>270</v>
      </c>
    </row>
    <row r="65" spans="1:11" ht="15" hidden="1" customHeight="1">
      <c r="A65" s="30"/>
      <c r="B65" s="216" t="s">
        <v>270</v>
      </c>
      <c r="C65" s="216" t="s">
        <v>270</v>
      </c>
      <c r="D65" s="216" t="s">
        <v>270</v>
      </c>
      <c r="E65" s="216" t="s">
        <v>270</v>
      </c>
      <c r="F65" s="216" t="s">
        <v>270</v>
      </c>
      <c r="G65" s="29"/>
      <c r="H65" s="216" t="s">
        <v>270</v>
      </c>
      <c r="I65" s="28" t="s">
        <v>270</v>
      </c>
      <c r="J65" s="28" t="s">
        <v>270</v>
      </c>
      <c r="K65" s="28" t="s">
        <v>270</v>
      </c>
    </row>
    <row r="66" spans="1:11" ht="15" hidden="1" customHeight="1">
      <c r="A66" s="30"/>
      <c r="B66" s="216" t="s">
        <v>270</v>
      </c>
      <c r="C66" s="216" t="s">
        <v>270</v>
      </c>
      <c r="D66" s="216" t="s">
        <v>270</v>
      </c>
      <c r="E66" s="216" t="s">
        <v>270</v>
      </c>
      <c r="F66" s="216" t="s">
        <v>270</v>
      </c>
      <c r="G66" s="29"/>
      <c r="H66" s="216" t="s">
        <v>270</v>
      </c>
      <c r="I66" s="28" t="s">
        <v>270</v>
      </c>
      <c r="J66" s="28" t="s">
        <v>270</v>
      </c>
      <c r="K66" s="28" t="s">
        <v>270</v>
      </c>
    </row>
    <row r="67" spans="1:11" ht="15" hidden="1" customHeight="1">
      <c r="A67" s="30"/>
      <c r="B67" s="216" t="s">
        <v>270</v>
      </c>
      <c r="C67" s="216" t="s">
        <v>270</v>
      </c>
      <c r="D67" s="216" t="s">
        <v>270</v>
      </c>
      <c r="E67" s="216" t="s">
        <v>270</v>
      </c>
      <c r="F67" s="216" t="s">
        <v>270</v>
      </c>
      <c r="G67" s="29"/>
      <c r="H67" s="216" t="s">
        <v>270</v>
      </c>
      <c r="I67" s="28" t="s">
        <v>270</v>
      </c>
      <c r="J67" s="28" t="s">
        <v>270</v>
      </c>
      <c r="K67" s="28" t="s">
        <v>270</v>
      </c>
    </row>
    <row r="68" spans="1:11" ht="15" hidden="1" customHeight="1">
      <c r="A68" s="30"/>
      <c r="B68" s="216" t="s">
        <v>270</v>
      </c>
      <c r="C68" s="216" t="s">
        <v>270</v>
      </c>
      <c r="D68" s="216" t="s">
        <v>270</v>
      </c>
      <c r="E68" s="216" t="s">
        <v>270</v>
      </c>
      <c r="F68" s="216" t="s">
        <v>270</v>
      </c>
      <c r="G68" s="29"/>
      <c r="H68" s="216" t="s">
        <v>270</v>
      </c>
      <c r="I68" s="28" t="s">
        <v>270</v>
      </c>
      <c r="J68" s="28" t="s">
        <v>270</v>
      </c>
      <c r="K68" s="28" t="s">
        <v>270</v>
      </c>
    </row>
    <row r="69" spans="1:11" ht="15" hidden="1" customHeight="1">
      <c r="A69" s="30"/>
      <c r="B69" s="216" t="s">
        <v>270</v>
      </c>
      <c r="C69" s="216" t="s">
        <v>270</v>
      </c>
      <c r="D69" s="216" t="s">
        <v>270</v>
      </c>
      <c r="E69" s="216" t="s">
        <v>270</v>
      </c>
      <c r="F69" s="216" t="s">
        <v>270</v>
      </c>
      <c r="G69" s="29"/>
      <c r="H69" s="216" t="s">
        <v>270</v>
      </c>
      <c r="I69" s="28" t="s">
        <v>270</v>
      </c>
      <c r="J69" s="28" t="s">
        <v>270</v>
      </c>
      <c r="K69" s="28" t="s">
        <v>270</v>
      </c>
    </row>
    <row r="70" spans="1:11" ht="15" hidden="1" customHeight="1">
      <c r="A70" s="30"/>
      <c r="B70" s="216" t="s">
        <v>270</v>
      </c>
      <c r="C70" s="216" t="s">
        <v>270</v>
      </c>
      <c r="D70" s="216" t="s">
        <v>270</v>
      </c>
      <c r="E70" s="216" t="s">
        <v>270</v>
      </c>
      <c r="F70" s="216" t="s">
        <v>270</v>
      </c>
      <c r="G70" s="29"/>
      <c r="H70" s="216" t="s">
        <v>270</v>
      </c>
      <c r="I70" s="28" t="s">
        <v>270</v>
      </c>
      <c r="J70" s="28" t="s">
        <v>270</v>
      </c>
      <c r="K70" s="28" t="s">
        <v>270</v>
      </c>
    </row>
    <row r="71" spans="1:11" ht="15" hidden="1" customHeight="1">
      <c r="A71" s="30"/>
      <c r="B71" s="216" t="s">
        <v>270</v>
      </c>
      <c r="C71" s="216" t="s">
        <v>270</v>
      </c>
      <c r="D71" s="216" t="s">
        <v>270</v>
      </c>
      <c r="E71" s="216" t="s">
        <v>270</v>
      </c>
      <c r="F71" s="216" t="s">
        <v>270</v>
      </c>
      <c r="G71" s="29"/>
      <c r="H71" s="216" t="s">
        <v>270</v>
      </c>
      <c r="I71" s="28" t="s">
        <v>270</v>
      </c>
      <c r="J71" s="28" t="s">
        <v>270</v>
      </c>
      <c r="K71" s="28" t="s">
        <v>270</v>
      </c>
    </row>
    <row r="72" spans="1:11" ht="15" hidden="1" customHeight="1">
      <c r="A72" s="30"/>
      <c r="B72" s="216" t="s">
        <v>270</v>
      </c>
      <c r="C72" s="216" t="s">
        <v>270</v>
      </c>
      <c r="D72" s="216" t="s">
        <v>270</v>
      </c>
      <c r="E72" s="216" t="s">
        <v>270</v>
      </c>
      <c r="F72" s="216" t="s">
        <v>270</v>
      </c>
      <c r="G72" s="29"/>
      <c r="H72" s="216" t="s">
        <v>270</v>
      </c>
      <c r="I72" s="28" t="s">
        <v>270</v>
      </c>
      <c r="J72" s="28" t="s">
        <v>270</v>
      </c>
      <c r="K72" s="28" t="s">
        <v>270</v>
      </c>
    </row>
    <row r="73" spans="1:11" ht="15" hidden="1" customHeight="1">
      <c r="A73" s="30"/>
      <c r="B73" s="216" t="s">
        <v>270</v>
      </c>
      <c r="C73" s="216" t="s">
        <v>270</v>
      </c>
      <c r="D73" s="216" t="s">
        <v>270</v>
      </c>
      <c r="E73" s="216" t="s">
        <v>270</v>
      </c>
      <c r="F73" s="216" t="s">
        <v>270</v>
      </c>
      <c r="G73" s="29"/>
      <c r="H73" s="216" t="s">
        <v>270</v>
      </c>
      <c r="I73" s="28" t="s">
        <v>270</v>
      </c>
      <c r="J73" s="28" t="s">
        <v>270</v>
      </c>
      <c r="K73" s="28" t="s">
        <v>270</v>
      </c>
    </row>
    <row r="74" spans="1:11" ht="15" hidden="1" customHeight="1">
      <c r="A74" s="30"/>
      <c r="B74" s="216" t="s">
        <v>270</v>
      </c>
      <c r="C74" s="216" t="s">
        <v>270</v>
      </c>
      <c r="D74" s="216" t="s">
        <v>270</v>
      </c>
      <c r="E74" s="216" t="s">
        <v>270</v>
      </c>
      <c r="F74" s="216" t="s">
        <v>270</v>
      </c>
      <c r="G74" s="29"/>
      <c r="H74" s="216" t="s">
        <v>270</v>
      </c>
      <c r="I74" s="28" t="s">
        <v>270</v>
      </c>
      <c r="J74" s="28" t="s">
        <v>270</v>
      </c>
      <c r="K74" s="28" t="s">
        <v>270</v>
      </c>
    </row>
    <row r="75" spans="1:11" ht="15" hidden="1" customHeight="1">
      <c r="A75" s="30"/>
      <c r="B75" s="216" t="s">
        <v>270</v>
      </c>
      <c r="C75" s="216" t="s">
        <v>270</v>
      </c>
      <c r="D75" s="216" t="s">
        <v>270</v>
      </c>
      <c r="E75" s="216" t="s">
        <v>270</v>
      </c>
      <c r="F75" s="216" t="s">
        <v>270</v>
      </c>
      <c r="G75" s="29"/>
      <c r="H75" s="216" t="s">
        <v>270</v>
      </c>
      <c r="I75" s="28" t="s">
        <v>270</v>
      </c>
      <c r="J75" s="28" t="s">
        <v>270</v>
      </c>
      <c r="K75" s="28" t="s">
        <v>270</v>
      </c>
    </row>
    <row r="76" spans="1:11" ht="15" hidden="1" customHeight="1">
      <c r="A76" s="30"/>
      <c r="B76" s="216" t="s">
        <v>270</v>
      </c>
      <c r="C76" s="216" t="s">
        <v>270</v>
      </c>
      <c r="D76" s="216" t="s">
        <v>270</v>
      </c>
      <c r="E76" s="216" t="s">
        <v>270</v>
      </c>
      <c r="F76" s="216" t="s">
        <v>270</v>
      </c>
      <c r="G76" s="29"/>
      <c r="H76" s="216" t="s">
        <v>270</v>
      </c>
      <c r="I76" s="28" t="s">
        <v>270</v>
      </c>
      <c r="J76" s="28" t="s">
        <v>270</v>
      </c>
      <c r="K76" s="28" t="s">
        <v>270</v>
      </c>
    </row>
    <row r="77" spans="1:11" ht="15" hidden="1" customHeight="1">
      <c r="A77" s="30"/>
      <c r="B77" s="216" t="s">
        <v>270</v>
      </c>
      <c r="C77" s="216" t="s">
        <v>270</v>
      </c>
      <c r="D77" s="216" t="s">
        <v>270</v>
      </c>
      <c r="E77" s="216" t="s">
        <v>270</v>
      </c>
      <c r="F77" s="216" t="s">
        <v>270</v>
      </c>
      <c r="G77" s="29"/>
      <c r="H77" s="216" t="s">
        <v>270</v>
      </c>
      <c r="I77" s="28" t="s">
        <v>270</v>
      </c>
      <c r="J77" s="28" t="s">
        <v>270</v>
      </c>
      <c r="K77" s="28" t="s">
        <v>270</v>
      </c>
    </row>
    <row r="78" spans="1:11" ht="18" customHeight="1">
      <c r="A78" s="27" t="s">
        <v>12</v>
      </c>
      <c r="B78" s="26">
        <v>449167</v>
      </c>
      <c r="C78" s="26">
        <v>25904595211</v>
      </c>
      <c r="D78" s="26">
        <v>25337897718</v>
      </c>
      <c r="E78" s="26">
        <v>566697494</v>
      </c>
      <c r="F78" s="26">
        <v>62606365</v>
      </c>
      <c r="G78" s="26"/>
      <c r="H78" s="26">
        <v>947226</v>
      </c>
      <c r="I78" s="216" t="s">
        <v>270</v>
      </c>
      <c r="J78" s="26">
        <v>449167</v>
      </c>
      <c r="K78" s="26">
        <v>449167</v>
      </c>
    </row>
    <row r="81" spans="2:10">
      <c r="J81" s="165"/>
    </row>
    <row r="83" spans="2:10">
      <c r="B83" s="165"/>
    </row>
    <row r="101" hidden="1"/>
  </sheetData>
  <mergeCells count="1">
    <mergeCell ref="A34:J34"/>
  </mergeCells>
  <phoneticPr fontId="2"/>
  <printOptions horizontalCentered="1"/>
  <pageMargins left="0.59055118110236227" right="0.59055118110236227" top="0.98425196850393704" bottom="0.78740157480314965" header="0.31496062992125984" footer="0.31496062992125984"/>
  <pageSetup paperSize="9" scale="80" orientation="landscape" r:id="rId1"/>
  <headerFooter>
    <oddFooter>&amp;C&amp;14一般会計等　P3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101"/>
  <sheetViews>
    <sheetView zoomScale="85" zoomScaleNormal="85" workbookViewId="0">
      <selection activeCell="C6" sqref="C6"/>
    </sheetView>
  </sheetViews>
  <sheetFormatPr defaultRowHeight="11.25"/>
  <cols>
    <col min="1" max="1" width="33.75" style="25" bestFit="1" customWidth="1"/>
    <col min="2" max="7" width="17.75" style="25" customWidth="1"/>
    <col min="8" max="12" width="3.125" style="25" customWidth="1"/>
    <col min="13" max="16384" width="9" style="25"/>
  </cols>
  <sheetData>
    <row r="1" spans="1:7" ht="33.75" customHeight="1">
      <c r="A1" s="25" t="s">
        <v>53</v>
      </c>
      <c r="G1" s="33" t="s">
        <v>356</v>
      </c>
    </row>
    <row r="2" spans="1:7" ht="24" customHeight="1">
      <c r="A2" s="27" t="s">
        <v>54</v>
      </c>
      <c r="B2" s="27" t="s">
        <v>55</v>
      </c>
      <c r="C2" s="27" t="s">
        <v>56</v>
      </c>
      <c r="D2" s="27" t="s">
        <v>57</v>
      </c>
      <c r="E2" s="27" t="s">
        <v>58</v>
      </c>
      <c r="F2" s="35" t="s">
        <v>59</v>
      </c>
      <c r="G2" s="35" t="s">
        <v>30</v>
      </c>
    </row>
    <row r="3" spans="1:7" ht="18" customHeight="1">
      <c r="A3" s="72" t="s">
        <v>261</v>
      </c>
      <c r="B3" s="36"/>
      <c r="C3" s="36"/>
      <c r="D3" s="36"/>
      <c r="E3" s="36"/>
      <c r="F3" s="36"/>
      <c r="G3" s="37"/>
    </row>
    <row r="4" spans="1:7" ht="18" customHeight="1">
      <c r="A4" s="72" t="s">
        <v>271</v>
      </c>
      <c r="B4" s="36">
        <v>1572260</v>
      </c>
      <c r="C4" s="36" t="s">
        <v>270</v>
      </c>
      <c r="D4" s="36">
        <v>927740</v>
      </c>
      <c r="E4" s="36" t="s">
        <v>270</v>
      </c>
      <c r="F4" s="36">
        <v>2500000</v>
      </c>
      <c r="G4" s="37">
        <v>2500000</v>
      </c>
    </row>
    <row r="5" spans="1:7" ht="18" customHeight="1">
      <c r="A5" s="72" t="s">
        <v>272</v>
      </c>
      <c r="B5" s="36">
        <v>3222000</v>
      </c>
      <c r="C5" s="36" t="s">
        <v>270</v>
      </c>
      <c r="D5" s="36" t="s">
        <v>270</v>
      </c>
      <c r="E5" s="36" t="s">
        <v>270</v>
      </c>
      <c r="F5" s="36">
        <v>3222000</v>
      </c>
      <c r="G5" s="37">
        <v>3222000</v>
      </c>
    </row>
    <row r="6" spans="1:7" ht="18" customHeight="1">
      <c r="A6" s="72" t="s">
        <v>273</v>
      </c>
      <c r="B6" s="36">
        <v>876925</v>
      </c>
      <c r="C6" s="36">
        <v>100000</v>
      </c>
      <c r="D6" s="36" t="s">
        <v>270</v>
      </c>
      <c r="E6" s="36" t="s">
        <v>270</v>
      </c>
      <c r="F6" s="36">
        <v>976925</v>
      </c>
      <c r="G6" s="37">
        <v>976925</v>
      </c>
    </row>
    <row r="7" spans="1:7" ht="18" customHeight="1">
      <c r="A7" s="72" t="s">
        <v>274</v>
      </c>
      <c r="B7" s="36">
        <v>93573</v>
      </c>
      <c r="C7" s="36" t="s">
        <v>270</v>
      </c>
      <c r="D7" s="36" t="s">
        <v>270</v>
      </c>
      <c r="E7" s="36" t="s">
        <v>270</v>
      </c>
      <c r="F7" s="36">
        <v>93573</v>
      </c>
      <c r="G7" s="37">
        <v>93573</v>
      </c>
    </row>
    <row r="8" spans="1:7" ht="18" customHeight="1">
      <c r="A8" s="72" t="s">
        <v>275</v>
      </c>
      <c r="B8" s="36">
        <v>113073</v>
      </c>
      <c r="C8" s="36" t="s">
        <v>270</v>
      </c>
      <c r="D8" s="36" t="s">
        <v>270</v>
      </c>
      <c r="E8" s="36" t="s">
        <v>270</v>
      </c>
      <c r="F8" s="36">
        <v>113073</v>
      </c>
      <c r="G8" s="37">
        <v>113073</v>
      </c>
    </row>
    <row r="9" spans="1:7" ht="18" customHeight="1">
      <c r="A9" s="72" t="s">
        <v>266</v>
      </c>
      <c r="B9" s="36"/>
      <c r="C9" s="36"/>
      <c r="D9" s="36"/>
      <c r="E9" s="36"/>
      <c r="F9" s="36"/>
      <c r="G9" s="37"/>
    </row>
    <row r="10" spans="1:7" ht="18" customHeight="1">
      <c r="A10" s="72" t="s">
        <v>267</v>
      </c>
      <c r="B10" s="36">
        <v>9358633</v>
      </c>
      <c r="C10" s="36">
        <v>1200000</v>
      </c>
      <c r="D10" s="36" t="s">
        <v>270</v>
      </c>
      <c r="E10" s="36" t="s">
        <v>270</v>
      </c>
      <c r="F10" s="36">
        <v>10558633</v>
      </c>
      <c r="G10" s="37">
        <v>10558633</v>
      </c>
    </row>
    <row r="11" spans="1:7" ht="18" hidden="1" customHeight="1">
      <c r="A11" s="72"/>
      <c r="B11" s="36" t="s">
        <v>270</v>
      </c>
      <c r="C11" s="36" t="s">
        <v>270</v>
      </c>
      <c r="D11" s="36" t="s">
        <v>270</v>
      </c>
      <c r="E11" s="36" t="s">
        <v>270</v>
      </c>
      <c r="F11" s="36" t="s">
        <v>270</v>
      </c>
      <c r="G11" s="37" t="s">
        <v>270</v>
      </c>
    </row>
    <row r="12" spans="1:7" ht="18" hidden="1" customHeight="1">
      <c r="A12" s="72"/>
      <c r="B12" s="36" t="s">
        <v>270</v>
      </c>
      <c r="C12" s="36" t="s">
        <v>270</v>
      </c>
      <c r="D12" s="36" t="s">
        <v>270</v>
      </c>
      <c r="E12" s="36" t="s">
        <v>270</v>
      </c>
      <c r="F12" s="36" t="s">
        <v>270</v>
      </c>
      <c r="G12" s="37" t="s">
        <v>270</v>
      </c>
    </row>
    <row r="13" spans="1:7" ht="18" hidden="1" customHeight="1">
      <c r="A13" s="72"/>
      <c r="B13" s="36" t="s">
        <v>270</v>
      </c>
      <c r="C13" s="36" t="s">
        <v>270</v>
      </c>
      <c r="D13" s="36" t="s">
        <v>270</v>
      </c>
      <c r="E13" s="36" t="s">
        <v>270</v>
      </c>
      <c r="F13" s="36" t="s">
        <v>270</v>
      </c>
      <c r="G13" s="37" t="s">
        <v>270</v>
      </c>
    </row>
    <row r="14" spans="1:7" ht="18" hidden="1" customHeight="1">
      <c r="A14" s="72"/>
      <c r="B14" s="36" t="s">
        <v>270</v>
      </c>
      <c r="C14" s="36" t="s">
        <v>270</v>
      </c>
      <c r="D14" s="36" t="s">
        <v>270</v>
      </c>
      <c r="E14" s="36" t="s">
        <v>270</v>
      </c>
      <c r="F14" s="36" t="s">
        <v>270</v>
      </c>
      <c r="G14" s="37" t="s">
        <v>270</v>
      </c>
    </row>
    <row r="15" spans="1:7" ht="18" hidden="1" customHeight="1">
      <c r="A15" s="72"/>
      <c r="B15" s="36" t="s">
        <v>270</v>
      </c>
      <c r="C15" s="36" t="s">
        <v>270</v>
      </c>
      <c r="D15" s="36" t="s">
        <v>270</v>
      </c>
      <c r="E15" s="36" t="s">
        <v>270</v>
      </c>
      <c r="F15" s="36" t="s">
        <v>270</v>
      </c>
      <c r="G15" s="37" t="s">
        <v>270</v>
      </c>
    </row>
    <row r="16" spans="1:7" ht="18" hidden="1" customHeight="1">
      <c r="A16" s="72"/>
      <c r="B16" s="36" t="s">
        <v>270</v>
      </c>
      <c r="C16" s="36" t="s">
        <v>270</v>
      </c>
      <c r="D16" s="36" t="s">
        <v>270</v>
      </c>
      <c r="E16" s="36" t="s">
        <v>270</v>
      </c>
      <c r="F16" s="36" t="s">
        <v>270</v>
      </c>
      <c r="G16" s="37" t="s">
        <v>270</v>
      </c>
    </row>
    <row r="17" spans="1:7" ht="18" hidden="1" customHeight="1">
      <c r="A17" s="72"/>
      <c r="B17" s="36" t="s">
        <v>270</v>
      </c>
      <c r="C17" s="36" t="s">
        <v>270</v>
      </c>
      <c r="D17" s="36" t="s">
        <v>270</v>
      </c>
      <c r="E17" s="36" t="s">
        <v>270</v>
      </c>
      <c r="F17" s="36" t="s">
        <v>270</v>
      </c>
      <c r="G17" s="37" t="s">
        <v>270</v>
      </c>
    </row>
    <row r="18" spans="1:7" ht="18" hidden="1" customHeight="1">
      <c r="A18" s="72"/>
      <c r="B18" s="36" t="s">
        <v>270</v>
      </c>
      <c r="C18" s="36" t="s">
        <v>270</v>
      </c>
      <c r="D18" s="36" t="s">
        <v>270</v>
      </c>
      <c r="E18" s="36" t="s">
        <v>270</v>
      </c>
      <c r="F18" s="36" t="s">
        <v>270</v>
      </c>
      <c r="G18" s="37" t="s">
        <v>270</v>
      </c>
    </row>
    <row r="19" spans="1:7" ht="18" hidden="1" customHeight="1">
      <c r="A19" s="72"/>
      <c r="B19" s="36" t="s">
        <v>270</v>
      </c>
      <c r="C19" s="36" t="s">
        <v>270</v>
      </c>
      <c r="D19" s="36" t="s">
        <v>270</v>
      </c>
      <c r="E19" s="36" t="s">
        <v>270</v>
      </c>
      <c r="F19" s="36" t="s">
        <v>270</v>
      </c>
      <c r="G19" s="37" t="s">
        <v>270</v>
      </c>
    </row>
    <row r="20" spans="1:7" ht="18" hidden="1" customHeight="1">
      <c r="A20" s="72"/>
      <c r="B20" s="36" t="s">
        <v>270</v>
      </c>
      <c r="C20" s="36" t="s">
        <v>270</v>
      </c>
      <c r="D20" s="36" t="s">
        <v>270</v>
      </c>
      <c r="E20" s="36" t="s">
        <v>270</v>
      </c>
      <c r="F20" s="36" t="s">
        <v>270</v>
      </c>
      <c r="G20" s="37" t="s">
        <v>270</v>
      </c>
    </row>
    <row r="21" spans="1:7" ht="18" hidden="1" customHeight="1">
      <c r="A21" s="72"/>
      <c r="B21" s="36" t="s">
        <v>270</v>
      </c>
      <c r="C21" s="36" t="s">
        <v>270</v>
      </c>
      <c r="D21" s="36" t="s">
        <v>270</v>
      </c>
      <c r="E21" s="36" t="s">
        <v>270</v>
      </c>
      <c r="F21" s="36" t="s">
        <v>270</v>
      </c>
      <c r="G21" s="37" t="s">
        <v>270</v>
      </c>
    </row>
    <row r="22" spans="1:7" ht="18" hidden="1" customHeight="1">
      <c r="A22" s="72"/>
      <c r="B22" s="36" t="s">
        <v>270</v>
      </c>
      <c r="C22" s="36" t="s">
        <v>270</v>
      </c>
      <c r="D22" s="36" t="s">
        <v>270</v>
      </c>
      <c r="E22" s="36" t="s">
        <v>270</v>
      </c>
      <c r="F22" s="36" t="s">
        <v>270</v>
      </c>
      <c r="G22" s="37" t="s">
        <v>270</v>
      </c>
    </row>
    <row r="23" spans="1:7" ht="18" hidden="1" customHeight="1">
      <c r="A23" s="72"/>
      <c r="B23" s="36" t="s">
        <v>270</v>
      </c>
      <c r="C23" s="36" t="s">
        <v>270</v>
      </c>
      <c r="D23" s="36" t="s">
        <v>270</v>
      </c>
      <c r="E23" s="36" t="s">
        <v>270</v>
      </c>
      <c r="F23" s="36" t="s">
        <v>270</v>
      </c>
      <c r="G23" s="37" t="s">
        <v>270</v>
      </c>
    </row>
    <row r="24" spans="1:7" ht="18" hidden="1" customHeight="1">
      <c r="A24" s="72"/>
      <c r="B24" s="36" t="s">
        <v>270</v>
      </c>
      <c r="C24" s="36" t="s">
        <v>270</v>
      </c>
      <c r="D24" s="36" t="s">
        <v>270</v>
      </c>
      <c r="E24" s="36" t="s">
        <v>270</v>
      </c>
      <c r="F24" s="36" t="s">
        <v>270</v>
      </c>
      <c r="G24" s="37" t="s">
        <v>270</v>
      </c>
    </row>
    <row r="25" spans="1:7" ht="18" hidden="1" customHeight="1">
      <c r="A25" s="72"/>
      <c r="B25" s="36" t="s">
        <v>270</v>
      </c>
      <c r="C25" s="36" t="s">
        <v>270</v>
      </c>
      <c r="D25" s="36" t="s">
        <v>270</v>
      </c>
      <c r="E25" s="36" t="s">
        <v>270</v>
      </c>
      <c r="F25" s="36" t="s">
        <v>270</v>
      </c>
      <c r="G25" s="37" t="s">
        <v>270</v>
      </c>
    </row>
    <row r="26" spans="1:7" ht="18" hidden="1" customHeight="1">
      <c r="A26" s="72"/>
      <c r="B26" s="36" t="s">
        <v>270</v>
      </c>
      <c r="C26" s="36" t="s">
        <v>270</v>
      </c>
      <c r="D26" s="36" t="s">
        <v>270</v>
      </c>
      <c r="E26" s="36" t="s">
        <v>270</v>
      </c>
      <c r="F26" s="36" t="s">
        <v>270</v>
      </c>
      <c r="G26" s="37" t="s">
        <v>270</v>
      </c>
    </row>
    <row r="27" spans="1:7" ht="18" hidden="1" customHeight="1">
      <c r="A27" s="72"/>
      <c r="B27" s="36" t="s">
        <v>270</v>
      </c>
      <c r="C27" s="36" t="s">
        <v>270</v>
      </c>
      <c r="D27" s="36" t="s">
        <v>270</v>
      </c>
      <c r="E27" s="36" t="s">
        <v>270</v>
      </c>
      <c r="F27" s="36" t="s">
        <v>270</v>
      </c>
      <c r="G27" s="37" t="s">
        <v>270</v>
      </c>
    </row>
    <row r="28" spans="1:7" ht="18" hidden="1" customHeight="1">
      <c r="A28" s="72"/>
      <c r="B28" s="36" t="s">
        <v>270</v>
      </c>
      <c r="C28" s="36" t="s">
        <v>270</v>
      </c>
      <c r="D28" s="36" t="s">
        <v>270</v>
      </c>
      <c r="E28" s="36" t="s">
        <v>270</v>
      </c>
      <c r="F28" s="36" t="s">
        <v>270</v>
      </c>
      <c r="G28" s="37" t="s">
        <v>270</v>
      </c>
    </row>
    <row r="29" spans="1:7" ht="18" hidden="1" customHeight="1">
      <c r="A29" s="72"/>
      <c r="B29" s="36" t="s">
        <v>270</v>
      </c>
      <c r="C29" s="36" t="s">
        <v>270</v>
      </c>
      <c r="D29" s="36" t="s">
        <v>270</v>
      </c>
      <c r="E29" s="36" t="s">
        <v>270</v>
      </c>
      <c r="F29" s="36" t="s">
        <v>270</v>
      </c>
      <c r="G29" s="37" t="s">
        <v>270</v>
      </c>
    </row>
    <row r="30" spans="1:7" ht="18" hidden="1" customHeight="1">
      <c r="A30" s="72"/>
      <c r="B30" s="36" t="s">
        <v>270</v>
      </c>
      <c r="C30" s="36" t="s">
        <v>270</v>
      </c>
      <c r="D30" s="36" t="s">
        <v>270</v>
      </c>
      <c r="E30" s="36" t="s">
        <v>270</v>
      </c>
      <c r="F30" s="36" t="s">
        <v>270</v>
      </c>
      <c r="G30" s="37" t="s">
        <v>270</v>
      </c>
    </row>
    <row r="31" spans="1:7" ht="18" hidden="1" customHeight="1">
      <c r="A31" s="72"/>
      <c r="B31" s="36" t="s">
        <v>270</v>
      </c>
      <c r="C31" s="36" t="s">
        <v>270</v>
      </c>
      <c r="D31" s="36" t="s">
        <v>270</v>
      </c>
      <c r="E31" s="36" t="s">
        <v>270</v>
      </c>
      <c r="F31" s="36" t="s">
        <v>270</v>
      </c>
      <c r="G31" s="37" t="s">
        <v>270</v>
      </c>
    </row>
    <row r="32" spans="1:7" ht="18" hidden="1" customHeight="1">
      <c r="A32" s="72"/>
      <c r="B32" s="36" t="s">
        <v>270</v>
      </c>
      <c r="C32" s="36" t="s">
        <v>270</v>
      </c>
      <c r="D32" s="36" t="s">
        <v>270</v>
      </c>
      <c r="E32" s="36" t="s">
        <v>270</v>
      </c>
      <c r="F32" s="36" t="s">
        <v>270</v>
      </c>
      <c r="G32" s="37" t="s">
        <v>270</v>
      </c>
    </row>
    <row r="33" spans="1:7" ht="24" customHeight="1">
      <c r="A33" s="27" t="s">
        <v>12</v>
      </c>
      <c r="B33" s="36">
        <v>15236464</v>
      </c>
      <c r="C33" s="36">
        <v>1300000</v>
      </c>
      <c r="D33" s="36">
        <v>927740</v>
      </c>
      <c r="E33" s="36" t="s">
        <v>270</v>
      </c>
      <c r="F33" s="36">
        <v>17464204</v>
      </c>
      <c r="G33" s="36">
        <v>17464204</v>
      </c>
    </row>
    <row r="101" hidden="1"/>
  </sheetData>
  <phoneticPr fontId="2"/>
  <printOptions horizontalCentered="1"/>
  <pageMargins left="0.78740157480314965" right="0.78740157480314965" top="0.98425196850393704" bottom="0.78740157480314965" header="0.31496062992125984" footer="0.31496062992125984"/>
  <pageSetup paperSize="9" scale="93" orientation="landscape" r:id="rId1"/>
  <headerFooter>
    <oddFooter>&amp;C&amp;12一般会計等　P4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F101"/>
  <sheetViews>
    <sheetView zoomScale="85" zoomScaleNormal="85" workbookViewId="0"/>
  </sheetViews>
  <sheetFormatPr defaultRowHeight="15" customHeight="1"/>
  <cols>
    <col min="1" max="1" width="34.125" style="38" customWidth="1"/>
    <col min="2" max="6" width="18.125" style="38" customWidth="1"/>
    <col min="7" max="7" width="9" style="38" customWidth="1"/>
    <col min="8" max="12" width="2.75" style="38" customWidth="1"/>
    <col min="13" max="246" width="9" style="38"/>
    <col min="247" max="247" width="35.625" style="38" customWidth="1"/>
    <col min="248" max="252" width="18.125" style="38" customWidth="1"/>
    <col min="253" max="253" width="9" style="38" customWidth="1"/>
    <col min="254" max="502" width="9" style="38"/>
    <col min="503" max="503" width="35.625" style="38" customWidth="1"/>
    <col min="504" max="508" width="18.125" style="38" customWidth="1"/>
    <col min="509" max="509" width="9" style="38" customWidth="1"/>
    <col min="510" max="758" width="9" style="38"/>
    <col min="759" max="759" width="35.625" style="38" customWidth="1"/>
    <col min="760" max="764" width="18.125" style="38" customWidth="1"/>
    <col min="765" max="765" width="9" style="38" customWidth="1"/>
    <col min="766" max="1014" width="9" style="38"/>
    <col min="1015" max="1015" width="35.625" style="38" customWidth="1"/>
    <col min="1016" max="1020" width="18.125" style="38" customWidth="1"/>
    <col min="1021" max="1021" width="9" style="38" customWidth="1"/>
    <col min="1022" max="1270" width="9" style="38"/>
    <col min="1271" max="1271" width="35.625" style="38" customWidth="1"/>
    <col min="1272" max="1276" width="18.125" style="38" customWidth="1"/>
    <col min="1277" max="1277" width="9" style="38" customWidth="1"/>
    <col min="1278" max="1526" width="9" style="38"/>
    <col min="1527" max="1527" width="35.625" style="38" customWidth="1"/>
    <col min="1528" max="1532" width="18.125" style="38" customWidth="1"/>
    <col min="1533" max="1533" width="9" style="38" customWidth="1"/>
    <col min="1534" max="1782" width="9" style="38"/>
    <col min="1783" max="1783" width="35.625" style="38" customWidth="1"/>
    <col min="1784" max="1788" width="18.125" style="38" customWidth="1"/>
    <col min="1789" max="1789" width="9" style="38" customWidth="1"/>
    <col min="1790" max="2038" width="9" style="38"/>
    <col min="2039" max="2039" width="35.625" style="38" customWidth="1"/>
    <col min="2040" max="2044" width="18.125" style="38" customWidth="1"/>
    <col min="2045" max="2045" width="9" style="38" customWidth="1"/>
    <col min="2046" max="2294" width="9" style="38"/>
    <col min="2295" max="2295" width="35.625" style="38" customWidth="1"/>
    <col min="2296" max="2300" width="18.125" style="38" customWidth="1"/>
    <col min="2301" max="2301" width="9" style="38" customWidth="1"/>
    <col min="2302" max="2550" width="9" style="38"/>
    <col min="2551" max="2551" width="35.625" style="38" customWidth="1"/>
    <col min="2552" max="2556" width="18.125" style="38" customWidth="1"/>
    <col min="2557" max="2557" width="9" style="38" customWidth="1"/>
    <col min="2558" max="2806" width="9" style="38"/>
    <col min="2807" max="2807" width="35.625" style="38" customWidth="1"/>
    <col min="2808" max="2812" width="18.125" style="38" customWidth="1"/>
    <col min="2813" max="2813" width="9" style="38" customWidth="1"/>
    <col min="2814" max="3062" width="9" style="38"/>
    <col min="3063" max="3063" width="35.625" style="38" customWidth="1"/>
    <col min="3064" max="3068" width="18.125" style="38" customWidth="1"/>
    <col min="3069" max="3069" width="9" style="38" customWidth="1"/>
    <col min="3070" max="3318" width="9" style="38"/>
    <col min="3319" max="3319" width="35.625" style="38" customWidth="1"/>
    <col min="3320" max="3324" width="18.125" style="38" customWidth="1"/>
    <col min="3325" max="3325" width="9" style="38" customWidth="1"/>
    <col min="3326" max="3574" width="9" style="38"/>
    <col min="3575" max="3575" width="35.625" style="38" customWidth="1"/>
    <col min="3576" max="3580" width="18.125" style="38" customWidth="1"/>
    <col min="3581" max="3581" width="9" style="38" customWidth="1"/>
    <col min="3582" max="3830" width="9" style="38"/>
    <col min="3831" max="3831" width="35.625" style="38" customWidth="1"/>
    <col min="3832" max="3836" width="18.125" style="38" customWidth="1"/>
    <col min="3837" max="3837" width="9" style="38" customWidth="1"/>
    <col min="3838" max="4086" width="9" style="38"/>
    <col min="4087" max="4087" width="35.625" style="38" customWidth="1"/>
    <col min="4088" max="4092" width="18.125" style="38" customWidth="1"/>
    <col min="4093" max="4093" width="9" style="38" customWidth="1"/>
    <col min="4094" max="4342" width="9" style="38"/>
    <col min="4343" max="4343" width="35.625" style="38" customWidth="1"/>
    <col min="4344" max="4348" width="18.125" style="38" customWidth="1"/>
    <col min="4349" max="4349" width="9" style="38" customWidth="1"/>
    <col min="4350" max="4598" width="9" style="38"/>
    <col min="4599" max="4599" width="35.625" style="38" customWidth="1"/>
    <col min="4600" max="4604" width="18.125" style="38" customWidth="1"/>
    <col min="4605" max="4605" width="9" style="38" customWidth="1"/>
    <col min="4606" max="4854" width="9" style="38"/>
    <col min="4855" max="4855" width="35.625" style="38" customWidth="1"/>
    <col min="4856" max="4860" width="18.125" style="38" customWidth="1"/>
    <col min="4861" max="4861" width="9" style="38" customWidth="1"/>
    <col min="4862" max="5110" width="9" style="38"/>
    <col min="5111" max="5111" width="35.625" style="38" customWidth="1"/>
    <col min="5112" max="5116" width="18.125" style="38" customWidth="1"/>
    <col min="5117" max="5117" width="9" style="38" customWidth="1"/>
    <col min="5118" max="5366" width="9" style="38"/>
    <col min="5367" max="5367" width="35.625" style="38" customWidth="1"/>
    <col min="5368" max="5372" width="18.125" style="38" customWidth="1"/>
    <col min="5373" max="5373" width="9" style="38" customWidth="1"/>
    <col min="5374" max="5622" width="9" style="38"/>
    <col min="5623" max="5623" width="35.625" style="38" customWidth="1"/>
    <col min="5624" max="5628" width="18.125" style="38" customWidth="1"/>
    <col min="5629" max="5629" width="9" style="38" customWidth="1"/>
    <col min="5630" max="5878" width="9" style="38"/>
    <col min="5879" max="5879" width="35.625" style="38" customWidth="1"/>
    <col min="5880" max="5884" width="18.125" style="38" customWidth="1"/>
    <col min="5885" max="5885" width="9" style="38" customWidth="1"/>
    <col min="5886" max="6134" width="9" style="38"/>
    <col min="6135" max="6135" width="35.625" style="38" customWidth="1"/>
    <col min="6136" max="6140" width="18.125" style="38" customWidth="1"/>
    <col min="6141" max="6141" width="9" style="38" customWidth="1"/>
    <col min="6142" max="6390" width="9" style="38"/>
    <col min="6391" max="6391" width="35.625" style="38" customWidth="1"/>
    <col min="6392" max="6396" width="18.125" style="38" customWidth="1"/>
    <col min="6397" max="6397" width="9" style="38" customWidth="1"/>
    <col min="6398" max="6646" width="9" style="38"/>
    <col min="6647" max="6647" width="35.625" style="38" customWidth="1"/>
    <col min="6648" max="6652" width="18.125" style="38" customWidth="1"/>
    <col min="6653" max="6653" width="9" style="38" customWidth="1"/>
    <col min="6654" max="6902" width="9" style="38"/>
    <col min="6903" max="6903" width="35.625" style="38" customWidth="1"/>
    <col min="6904" max="6908" width="18.125" style="38" customWidth="1"/>
    <col min="6909" max="6909" width="9" style="38" customWidth="1"/>
    <col min="6910" max="7158" width="9" style="38"/>
    <col min="7159" max="7159" width="35.625" style="38" customWidth="1"/>
    <col min="7160" max="7164" width="18.125" style="38" customWidth="1"/>
    <col min="7165" max="7165" width="9" style="38" customWidth="1"/>
    <col min="7166" max="7414" width="9" style="38"/>
    <col min="7415" max="7415" width="35.625" style="38" customWidth="1"/>
    <col min="7416" max="7420" width="18.125" style="38" customWidth="1"/>
    <col min="7421" max="7421" width="9" style="38" customWidth="1"/>
    <col min="7422" max="7670" width="9" style="38"/>
    <col min="7671" max="7671" width="35.625" style="38" customWidth="1"/>
    <col min="7672" max="7676" width="18.125" style="38" customWidth="1"/>
    <col min="7677" max="7677" width="9" style="38" customWidth="1"/>
    <col min="7678" max="7926" width="9" style="38"/>
    <col min="7927" max="7927" width="35.625" style="38" customWidth="1"/>
    <col min="7928" max="7932" width="18.125" style="38" customWidth="1"/>
    <col min="7933" max="7933" width="9" style="38" customWidth="1"/>
    <col min="7934" max="8182" width="9" style="38"/>
    <col min="8183" max="8183" width="35.625" style="38" customWidth="1"/>
    <col min="8184" max="8188" width="18.125" style="38" customWidth="1"/>
    <col min="8189" max="8189" width="9" style="38" customWidth="1"/>
    <col min="8190" max="8438" width="9" style="38"/>
    <col min="8439" max="8439" width="35.625" style="38" customWidth="1"/>
    <col min="8440" max="8444" width="18.125" style="38" customWidth="1"/>
    <col min="8445" max="8445" width="9" style="38" customWidth="1"/>
    <col min="8446" max="8694" width="9" style="38"/>
    <col min="8695" max="8695" width="35.625" style="38" customWidth="1"/>
    <col min="8696" max="8700" width="18.125" style="38" customWidth="1"/>
    <col min="8701" max="8701" width="9" style="38" customWidth="1"/>
    <col min="8702" max="8950" width="9" style="38"/>
    <col min="8951" max="8951" width="35.625" style="38" customWidth="1"/>
    <col min="8952" max="8956" width="18.125" style="38" customWidth="1"/>
    <col min="8957" max="8957" width="9" style="38" customWidth="1"/>
    <col min="8958" max="9206" width="9" style="38"/>
    <col min="9207" max="9207" width="35.625" style="38" customWidth="1"/>
    <col min="9208" max="9212" width="18.125" style="38" customWidth="1"/>
    <col min="9213" max="9213" width="9" style="38" customWidth="1"/>
    <col min="9214" max="9462" width="9" style="38"/>
    <col min="9463" max="9463" width="35.625" style="38" customWidth="1"/>
    <col min="9464" max="9468" width="18.125" style="38" customWidth="1"/>
    <col min="9469" max="9469" width="9" style="38" customWidth="1"/>
    <col min="9470" max="9718" width="9" style="38"/>
    <col min="9719" max="9719" width="35.625" style="38" customWidth="1"/>
    <col min="9720" max="9724" width="18.125" style="38" customWidth="1"/>
    <col min="9725" max="9725" width="9" style="38" customWidth="1"/>
    <col min="9726" max="9974" width="9" style="38"/>
    <col min="9975" max="9975" width="35.625" style="38" customWidth="1"/>
    <col min="9976" max="9980" width="18.125" style="38" customWidth="1"/>
    <col min="9981" max="9981" width="9" style="38" customWidth="1"/>
    <col min="9982" max="10230" width="9" style="38"/>
    <col min="10231" max="10231" width="35.625" style="38" customWidth="1"/>
    <col min="10232" max="10236" width="18.125" style="38" customWidth="1"/>
    <col min="10237" max="10237" width="9" style="38" customWidth="1"/>
    <col min="10238" max="10486" width="9" style="38"/>
    <col min="10487" max="10487" width="35.625" style="38" customWidth="1"/>
    <col min="10488" max="10492" width="18.125" style="38" customWidth="1"/>
    <col min="10493" max="10493" width="9" style="38" customWidth="1"/>
    <col min="10494" max="10742" width="9" style="38"/>
    <col min="10743" max="10743" width="35.625" style="38" customWidth="1"/>
    <col min="10744" max="10748" width="18.125" style="38" customWidth="1"/>
    <col min="10749" max="10749" width="9" style="38" customWidth="1"/>
    <col min="10750" max="10998" width="9" style="38"/>
    <col min="10999" max="10999" width="35.625" style="38" customWidth="1"/>
    <col min="11000" max="11004" width="18.125" style="38" customWidth="1"/>
    <col min="11005" max="11005" width="9" style="38" customWidth="1"/>
    <col min="11006" max="11254" width="9" style="38"/>
    <col min="11255" max="11255" width="35.625" style="38" customWidth="1"/>
    <col min="11256" max="11260" width="18.125" style="38" customWidth="1"/>
    <col min="11261" max="11261" width="9" style="38" customWidth="1"/>
    <col min="11262" max="11510" width="9" style="38"/>
    <col min="11511" max="11511" width="35.625" style="38" customWidth="1"/>
    <col min="11512" max="11516" width="18.125" style="38" customWidth="1"/>
    <col min="11517" max="11517" width="9" style="38" customWidth="1"/>
    <col min="11518" max="11766" width="9" style="38"/>
    <col min="11767" max="11767" width="35.625" style="38" customWidth="1"/>
    <col min="11768" max="11772" width="18.125" style="38" customWidth="1"/>
    <col min="11773" max="11773" width="9" style="38" customWidth="1"/>
    <col min="11774" max="12022" width="9" style="38"/>
    <col min="12023" max="12023" width="35.625" style="38" customWidth="1"/>
    <col min="12024" max="12028" width="18.125" style="38" customWidth="1"/>
    <col min="12029" max="12029" width="9" style="38" customWidth="1"/>
    <col min="12030" max="12278" width="9" style="38"/>
    <col min="12279" max="12279" width="35.625" style="38" customWidth="1"/>
    <col min="12280" max="12284" width="18.125" style="38" customWidth="1"/>
    <col min="12285" max="12285" width="9" style="38" customWidth="1"/>
    <col min="12286" max="12534" width="9" style="38"/>
    <col min="12535" max="12535" width="35.625" style="38" customWidth="1"/>
    <col min="12536" max="12540" width="18.125" style="38" customWidth="1"/>
    <col min="12541" max="12541" width="9" style="38" customWidth="1"/>
    <col min="12542" max="12790" width="9" style="38"/>
    <col min="12791" max="12791" width="35.625" style="38" customWidth="1"/>
    <col min="12792" max="12796" width="18.125" style="38" customWidth="1"/>
    <col min="12797" max="12797" width="9" style="38" customWidth="1"/>
    <col min="12798" max="13046" width="9" style="38"/>
    <col min="13047" max="13047" width="35.625" style="38" customWidth="1"/>
    <col min="13048" max="13052" width="18.125" style="38" customWidth="1"/>
    <col min="13053" max="13053" width="9" style="38" customWidth="1"/>
    <col min="13054" max="13302" width="9" style="38"/>
    <col min="13303" max="13303" width="35.625" style="38" customWidth="1"/>
    <col min="13304" max="13308" width="18.125" style="38" customWidth="1"/>
    <col min="13309" max="13309" width="9" style="38" customWidth="1"/>
    <col min="13310" max="13558" width="9" style="38"/>
    <col min="13559" max="13559" width="35.625" style="38" customWidth="1"/>
    <col min="13560" max="13564" width="18.125" style="38" customWidth="1"/>
    <col min="13565" max="13565" width="9" style="38" customWidth="1"/>
    <col min="13566" max="13814" width="9" style="38"/>
    <col min="13815" max="13815" width="35.625" style="38" customWidth="1"/>
    <col min="13816" max="13820" width="18.125" style="38" customWidth="1"/>
    <col min="13821" max="13821" width="9" style="38" customWidth="1"/>
    <col min="13822" max="14070" width="9" style="38"/>
    <col min="14071" max="14071" width="35.625" style="38" customWidth="1"/>
    <col min="14072" max="14076" width="18.125" style="38" customWidth="1"/>
    <col min="14077" max="14077" width="9" style="38" customWidth="1"/>
    <col min="14078" max="14326" width="9" style="38"/>
    <col min="14327" max="14327" width="35.625" style="38" customWidth="1"/>
    <col min="14328" max="14332" width="18.125" style="38" customWidth="1"/>
    <col min="14333" max="14333" width="9" style="38" customWidth="1"/>
    <col min="14334" max="14582" width="9" style="38"/>
    <col min="14583" max="14583" width="35.625" style="38" customWidth="1"/>
    <col min="14584" max="14588" width="18.125" style="38" customWidth="1"/>
    <col min="14589" max="14589" width="9" style="38" customWidth="1"/>
    <col min="14590" max="14838" width="9" style="38"/>
    <col min="14839" max="14839" width="35.625" style="38" customWidth="1"/>
    <col min="14840" max="14844" width="18.125" style="38" customWidth="1"/>
    <col min="14845" max="14845" width="9" style="38" customWidth="1"/>
    <col min="14846" max="15094" width="9" style="38"/>
    <col min="15095" max="15095" width="35.625" style="38" customWidth="1"/>
    <col min="15096" max="15100" width="18.125" style="38" customWidth="1"/>
    <col min="15101" max="15101" width="9" style="38" customWidth="1"/>
    <col min="15102" max="15350" width="9" style="38"/>
    <col min="15351" max="15351" width="35.625" style="38" customWidth="1"/>
    <col min="15352" max="15356" width="18.125" style="38" customWidth="1"/>
    <col min="15357" max="15357" width="9" style="38" customWidth="1"/>
    <col min="15358" max="15606" width="9" style="38"/>
    <col min="15607" max="15607" width="35.625" style="38" customWidth="1"/>
    <col min="15608" max="15612" width="18.125" style="38" customWidth="1"/>
    <col min="15613" max="15613" width="9" style="38" customWidth="1"/>
    <col min="15614" max="15862" width="9" style="38"/>
    <col min="15863" max="15863" width="35.625" style="38" customWidth="1"/>
    <col min="15864" max="15868" width="18.125" style="38" customWidth="1"/>
    <col min="15869" max="15869" width="9" style="38" customWidth="1"/>
    <col min="15870" max="16118" width="9" style="38"/>
    <col min="16119" max="16119" width="35.625" style="38" customWidth="1"/>
    <col min="16120" max="16124" width="18.125" style="38" customWidth="1"/>
    <col min="16125" max="16125" width="9" style="38" customWidth="1"/>
    <col min="16126" max="16384" width="9" style="38"/>
  </cols>
  <sheetData>
    <row r="1" spans="1:6" ht="30.75" customHeight="1">
      <c r="A1" s="38" t="s">
        <v>60</v>
      </c>
      <c r="E1" s="33"/>
      <c r="F1" s="33" t="s">
        <v>356</v>
      </c>
    </row>
    <row r="2" spans="1:6" ht="21" customHeight="1">
      <c r="A2" s="250" t="s">
        <v>264</v>
      </c>
      <c r="B2" s="252" t="s">
        <v>61</v>
      </c>
      <c r="C2" s="253"/>
      <c r="D2" s="253" t="s">
        <v>62</v>
      </c>
      <c r="E2" s="253"/>
      <c r="F2" s="252" t="s">
        <v>358</v>
      </c>
    </row>
    <row r="3" spans="1:6" ht="21" customHeight="1">
      <c r="A3" s="251"/>
      <c r="B3" s="39" t="s">
        <v>265</v>
      </c>
      <c r="C3" s="39" t="s">
        <v>66</v>
      </c>
      <c r="D3" s="39" t="s">
        <v>265</v>
      </c>
      <c r="E3" s="39" t="s">
        <v>66</v>
      </c>
      <c r="F3" s="253"/>
    </row>
    <row r="4" spans="1:6" ht="37.5" customHeight="1">
      <c r="A4" s="75" t="s">
        <v>276</v>
      </c>
      <c r="B4" s="41">
        <v>63130</v>
      </c>
      <c r="C4" s="41" t="s">
        <v>270</v>
      </c>
      <c r="D4" s="41">
        <v>15120</v>
      </c>
      <c r="E4" s="41" t="s">
        <v>270</v>
      </c>
      <c r="F4" s="41">
        <v>96925</v>
      </c>
    </row>
    <row r="5" spans="1:6" ht="37.5" customHeight="1">
      <c r="A5" s="42" t="s">
        <v>278</v>
      </c>
      <c r="B5" s="41">
        <v>48080</v>
      </c>
      <c r="C5" s="41" t="s">
        <v>270</v>
      </c>
      <c r="D5" s="41" t="s">
        <v>270</v>
      </c>
      <c r="E5" s="41" t="s">
        <v>270</v>
      </c>
      <c r="F5" s="41">
        <v>48080</v>
      </c>
    </row>
    <row r="6" spans="1:6" ht="37.5" customHeight="1">
      <c r="A6" s="42" t="s">
        <v>279</v>
      </c>
      <c r="B6" s="41">
        <v>38312</v>
      </c>
      <c r="C6" s="41" t="s">
        <v>270</v>
      </c>
      <c r="D6" s="41" t="s">
        <v>270</v>
      </c>
      <c r="E6" s="41" t="s">
        <v>270</v>
      </c>
      <c r="F6" s="41">
        <v>38312</v>
      </c>
    </row>
    <row r="7" spans="1:6" ht="37.5" customHeight="1">
      <c r="A7" s="42" t="s">
        <v>280</v>
      </c>
      <c r="B7" s="41">
        <v>253098</v>
      </c>
      <c r="C7" s="41" t="s">
        <v>270</v>
      </c>
      <c r="D7" s="41" t="s">
        <v>270</v>
      </c>
      <c r="E7" s="41" t="s">
        <v>270</v>
      </c>
      <c r="F7" s="41">
        <v>253778</v>
      </c>
    </row>
    <row r="8" spans="1:6" ht="37.5" customHeight="1">
      <c r="A8" s="42" t="s">
        <v>277</v>
      </c>
      <c r="B8" s="41" t="s">
        <v>270</v>
      </c>
      <c r="C8" s="41" t="s">
        <v>270</v>
      </c>
      <c r="D8" s="41" t="s">
        <v>270</v>
      </c>
      <c r="E8" s="41" t="s">
        <v>270</v>
      </c>
      <c r="F8" s="41" t="s">
        <v>270</v>
      </c>
    </row>
    <row r="9" spans="1:6" ht="37.5" customHeight="1">
      <c r="A9" s="42" t="s">
        <v>281</v>
      </c>
      <c r="B9" s="41">
        <v>110514</v>
      </c>
      <c r="C9" s="41" t="s">
        <v>270</v>
      </c>
      <c r="D9" s="41">
        <v>18756</v>
      </c>
      <c r="E9" s="41" t="s">
        <v>270</v>
      </c>
      <c r="F9" s="41">
        <v>142791</v>
      </c>
    </row>
    <row r="10" spans="1:6" ht="18" hidden="1" customHeight="1">
      <c r="A10" s="42"/>
      <c r="B10" s="41" t="s">
        <v>270</v>
      </c>
      <c r="C10" s="41" t="s">
        <v>270</v>
      </c>
      <c r="D10" s="41" t="s">
        <v>270</v>
      </c>
      <c r="E10" s="41" t="s">
        <v>270</v>
      </c>
      <c r="F10" s="41" t="s">
        <v>270</v>
      </c>
    </row>
    <row r="11" spans="1:6" ht="18" hidden="1" customHeight="1">
      <c r="A11" s="42"/>
      <c r="B11" s="41" t="s">
        <v>270</v>
      </c>
      <c r="C11" s="41" t="s">
        <v>270</v>
      </c>
      <c r="D11" s="41" t="s">
        <v>270</v>
      </c>
      <c r="E11" s="41" t="s">
        <v>270</v>
      </c>
      <c r="F11" s="41" t="s">
        <v>270</v>
      </c>
    </row>
    <row r="12" spans="1:6" ht="18" hidden="1" customHeight="1">
      <c r="A12" s="42"/>
      <c r="B12" s="41" t="s">
        <v>270</v>
      </c>
      <c r="C12" s="41" t="s">
        <v>270</v>
      </c>
      <c r="D12" s="41" t="s">
        <v>270</v>
      </c>
      <c r="E12" s="41" t="s">
        <v>270</v>
      </c>
      <c r="F12" s="41" t="s">
        <v>270</v>
      </c>
    </row>
    <row r="13" spans="1:6" ht="18" hidden="1" customHeight="1">
      <c r="A13" s="42"/>
      <c r="B13" s="41" t="s">
        <v>270</v>
      </c>
      <c r="C13" s="41" t="s">
        <v>270</v>
      </c>
      <c r="D13" s="41" t="s">
        <v>270</v>
      </c>
      <c r="E13" s="41" t="s">
        <v>270</v>
      </c>
      <c r="F13" s="41" t="s">
        <v>270</v>
      </c>
    </row>
    <row r="14" spans="1:6" ht="18" hidden="1" customHeight="1">
      <c r="A14" s="42"/>
      <c r="B14" s="41" t="s">
        <v>270</v>
      </c>
      <c r="C14" s="41" t="s">
        <v>270</v>
      </c>
      <c r="D14" s="41" t="s">
        <v>270</v>
      </c>
      <c r="E14" s="41" t="s">
        <v>270</v>
      </c>
      <c r="F14" s="41" t="s">
        <v>270</v>
      </c>
    </row>
    <row r="15" spans="1:6" ht="18" hidden="1" customHeight="1">
      <c r="A15" s="42"/>
      <c r="B15" s="41" t="s">
        <v>270</v>
      </c>
      <c r="C15" s="41" t="s">
        <v>270</v>
      </c>
      <c r="D15" s="41" t="s">
        <v>270</v>
      </c>
      <c r="E15" s="41" t="s">
        <v>270</v>
      </c>
      <c r="F15" s="41" t="s">
        <v>270</v>
      </c>
    </row>
    <row r="16" spans="1:6" ht="18" hidden="1" customHeight="1">
      <c r="A16" s="42"/>
      <c r="B16" s="41" t="s">
        <v>270</v>
      </c>
      <c r="C16" s="41" t="s">
        <v>270</v>
      </c>
      <c r="D16" s="41" t="s">
        <v>270</v>
      </c>
      <c r="E16" s="41" t="s">
        <v>270</v>
      </c>
      <c r="F16" s="41" t="s">
        <v>270</v>
      </c>
    </row>
    <row r="17" spans="1:6" ht="18" hidden="1" customHeight="1">
      <c r="A17" s="42"/>
      <c r="B17" s="41" t="s">
        <v>270</v>
      </c>
      <c r="C17" s="41" t="s">
        <v>270</v>
      </c>
      <c r="D17" s="41" t="s">
        <v>270</v>
      </c>
      <c r="E17" s="41" t="s">
        <v>270</v>
      </c>
      <c r="F17" s="41" t="s">
        <v>270</v>
      </c>
    </row>
    <row r="18" spans="1:6" ht="18" hidden="1" customHeight="1">
      <c r="A18" s="42"/>
      <c r="B18" s="41" t="s">
        <v>270</v>
      </c>
      <c r="C18" s="41" t="s">
        <v>270</v>
      </c>
      <c r="D18" s="41" t="s">
        <v>270</v>
      </c>
      <c r="E18" s="41" t="s">
        <v>270</v>
      </c>
      <c r="F18" s="41" t="s">
        <v>270</v>
      </c>
    </row>
    <row r="19" spans="1:6" ht="18" hidden="1" customHeight="1">
      <c r="A19" s="42"/>
      <c r="B19" s="41" t="s">
        <v>270</v>
      </c>
      <c r="C19" s="41" t="s">
        <v>270</v>
      </c>
      <c r="D19" s="41" t="s">
        <v>270</v>
      </c>
      <c r="E19" s="41" t="s">
        <v>270</v>
      </c>
      <c r="F19" s="41" t="s">
        <v>270</v>
      </c>
    </row>
    <row r="20" spans="1:6" ht="18" hidden="1" customHeight="1">
      <c r="A20" s="42"/>
      <c r="B20" s="41" t="s">
        <v>270</v>
      </c>
      <c r="C20" s="41" t="s">
        <v>270</v>
      </c>
      <c r="D20" s="41" t="s">
        <v>270</v>
      </c>
      <c r="E20" s="41" t="s">
        <v>270</v>
      </c>
      <c r="F20" s="41" t="s">
        <v>270</v>
      </c>
    </row>
    <row r="21" spans="1:6" ht="18" hidden="1" customHeight="1">
      <c r="A21" s="42"/>
      <c r="B21" s="41" t="s">
        <v>270</v>
      </c>
      <c r="C21" s="41" t="s">
        <v>270</v>
      </c>
      <c r="D21" s="41" t="s">
        <v>270</v>
      </c>
      <c r="E21" s="41" t="s">
        <v>270</v>
      </c>
      <c r="F21" s="41" t="s">
        <v>270</v>
      </c>
    </row>
    <row r="22" spans="1:6" ht="18" hidden="1" customHeight="1">
      <c r="A22" s="42"/>
      <c r="B22" s="41" t="s">
        <v>270</v>
      </c>
      <c r="C22" s="41" t="s">
        <v>270</v>
      </c>
      <c r="D22" s="41" t="s">
        <v>270</v>
      </c>
      <c r="E22" s="41" t="s">
        <v>270</v>
      </c>
      <c r="F22" s="41" t="s">
        <v>270</v>
      </c>
    </row>
    <row r="23" spans="1:6" ht="18" hidden="1" customHeight="1">
      <c r="A23" s="42"/>
      <c r="B23" s="41" t="s">
        <v>270</v>
      </c>
      <c r="C23" s="41" t="s">
        <v>270</v>
      </c>
      <c r="D23" s="41" t="s">
        <v>270</v>
      </c>
      <c r="E23" s="41" t="s">
        <v>270</v>
      </c>
      <c r="F23" s="41" t="s">
        <v>270</v>
      </c>
    </row>
    <row r="24" spans="1:6" ht="18" hidden="1" customHeight="1">
      <c r="A24" s="42"/>
      <c r="B24" s="41" t="s">
        <v>270</v>
      </c>
      <c r="C24" s="41" t="s">
        <v>270</v>
      </c>
      <c r="D24" s="41" t="s">
        <v>270</v>
      </c>
      <c r="E24" s="41" t="s">
        <v>270</v>
      </c>
      <c r="F24" s="41" t="s">
        <v>270</v>
      </c>
    </row>
    <row r="25" spans="1:6" ht="18" hidden="1" customHeight="1">
      <c r="A25" s="42"/>
      <c r="B25" s="41" t="s">
        <v>270</v>
      </c>
      <c r="C25" s="41" t="s">
        <v>270</v>
      </c>
      <c r="D25" s="41" t="s">
        <v>270</v>
      </c>
      <c r="E25" s="41" t="s">
        <v>270</v>
      </c>
      <c r="F25" s="41" t="s">
        <v>270</v>
      </c>
    </row>
    <row r="26" spans="1:6" ht="18" hidden="1" customHeight="1">
      <c r="A26" s="42"/>
      <c r="B26" s="41" t="s">
        <v>270</v>
      </c>
      <c r="C26" s="41" t="s">
        <v>270</v>
      </c>
      <c r="D26" s="41" t="s">
        <v>270</v>
      </c>
      <c r="E26" s="41" t="s">
        <v>270</v>
      </c>
      <c r="F26" s="41" t="s">
        <v>270</v>
      </c>
    </row>
    <row r="27" spans="1:6" ht="18" hidden="1" customHeight="1">
      <c r="A27" s="42"/>
      <c r="B27" s="41" t="s">
        <v>270</v>
      </c>
      <c r="C27" s="41" t="s">
        <v>270</v>
      </c>
      <c r="D27" s="41" t="s">
        <v>270</v>
      </c>
      <c r="E27" s="41" t="s">
        <v>270</v>
      </c>
      <c r="F27" s="41" t="s">
        <v>270</v>
      </c>
    </row>
    <row r="28" spans="1:6" ht="18" hidden="1" customHeight="1">
      <c r="A28" s="42"/>
      <c r="B28" s="41" t="s">
        <v>270</v>
      </c>
      <c r="C28" s="41" t="s">
        <v>270</v>
      </c>
      <c r="D28" s="41" t="s">
        <v>270</v>
      </c>
      <c r="E28" s="41" t="s">
        <v>270</v>
      </c>
      <c r="F28" s="41" t="s">
        <v>270</v>
      </c>
    </row>
    <row r="29" spans="1:6" ht="18" hidden="1" customHeight="1">
      <c r="A29" s="42"/>
      <c r="B29" s="41" t="s">
        <v>270</v>
      </c>
      <c r="C29" s="41" t="s">
        <v>270</v>
      </c>
      <c r="D29" s="41" t="s">
        <v>270</v>
      </c>
      <c r="E29" s="41" t="s">
        <v>270</v>
      </c>
      <c r="F29" s="41" t="s">
        <v>270</v>
      </c>
    </row>
    <row r="30" spans="1:6" ht="18" hidden="1" customHeight="1">
      <c r="A30" s="42"/>
      <c r="B30" s="41" t="s">
        <v>270</v>
      </c>
      <c r="C30" s="41" t="s">
        <v>270</v>
      </c>
      <c r="D30" s="41" t="s">
        <v>270</v>
      </c>
      <c r="E30" s="41" t="s">
        <v>270</v>
      </c>
      <c r="F30" s="41" t="s">
        <v>270</v>
      </c>
    </row>
    <row r="31" spans="1:6" ht="18" hidden="1" customHeight="1">
      <c r="A31" s="42"/>
      <c r="B31" s="41" t="s">
        <v>270</v>
      </c>
      <c r="C31" s="41" t="s">
        <v>270</v>
      </c>
      <c r="D31" s="41" t="s">
        <v>270</v>
      </c>
      <c r="E31" s="41" t="s">
        <v>270</v>
      </c>
      <c r="F31" s="41" t="s">
        <v>270</v>
      </c>
    </row>
    <row r="32" spans="1:6" ht="18" hidden="1" customHeight="1">
      <c r="A32" s="42"/>
      <c r="B32" s="41" t="s">
        <v>270</v>
      </c>
      <c r="C32" s="41" t="s">
        <v>270</v>
      </c>
      <c r="D32" s="41" t="s">
        <v>270</v>
      </c>
      <c r="E32" s="41" t="s">
        <v>270</v>
      </c>
      <c r="F32" s="41" t="s">
        <v>270</v>
      </c>
    </row>
    <row r="33" spans="1:6" ht="18" hidden="1" customHeight="1">
      <c r="A33" s="42"/>
      <c r="B33" s="41" t="s">
        <v>270</v>
      </c>
      <c r="C33" s="41" t="s">
        <v>270</v>
      </c>
      <c r="D33" s="41" t="s">
        <v>270</v>
      </c>
      <c r="E33" s="41" t="s">
        <v>270</v>
      </c>
      <c r="F33" s="41" t="s">
        <v>270</v>
      </c>
    </row>
    <row r="34" spans="1:6" ht="38.25" customHeight="1">
      <c r="A34" s="40" t="s">
        <v>12</v>
      </c>
      <c r="B34" s="41">
        <v>513134</v>
      </c>
      <c r="C34" s="41" t="s">
        <v>270</v>
      </c>
      <c r="D34" s="41">
        <v>33876</v>
      </c>
      <c r="E34" s="41" t="s">
        <v>270</v>
      </c>
      <c r="F34" s="41">
        <v>579886</v>
      </c>
    </row>
    <row r="35" spans="1:6" ht="15" customHeight="1">
      <c r="A35" s="43"/>
    </row>
    <row r="36" spans="1:6" ht="15" customHeight="1">
      <c r="C36" s="200"/>
      <c r="E36" s="200"/>
    </row>
    <row r="101" ht="15" hidden="1" customHeight="1"/>
  </sheetData>
  <mergeCells count="4">
    <mergeCell ref="A2:A3"/>
    <mergeCell ref="B2:C2"/>
    <mergeCell ref="D2:E2"/>
    <mergeCell ref="F2:F3"/>
  </mergeCells>
  <phoneticPr fontId="2"/>
  <printOptions horizontalCentered="1"/>
  <pageMargins left="0.78740157480314965" right="0.78740157480314965" top="0.98425196850393704" bottom="0.78740157480314965" header="0.31496062992125984" footer="0.31496062992125984"/>
  <pageSetup paperSize="9" orientation="landscape" r:id="rId1"/>
  <headerFooter alignWithMargins="0">
    <oddFooter>&amp;C一般会計等　P5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L109"/>
  <sheetViews>
    <sheetView view="pageBreakPreview" zoomScale="85" zoomScaleNormal="70" zoomScaleSheetLayoutView="85" workbookViewId="0">
      <selection activeCell="C41" sqref="C41"/>
    </sheetView>
  </sheetViews>
  <sheetFormatPr defaultRowHeight="24" customHeight="1"/>
  <cols>
    <col min="1" max="1" width="32.875" style="38" customWidth="1"/>
    <col min="2" max="3" width="12.875" style="38" customWidth="1"/>
    <col min="4" max="4" width="6.625" style="43" customWidth="1"/>
    <col min="5" max="5" width="32.875" style="38" customWidth="1"/>
    <col min="6" max="7" width="12.875" style="38" customWidth="1"/>
    <col min="8" max="8" width="9.375" style="38" customWidth="1"/>
    <col min="9" max="9" width="3.125" style="38" customWidth="1"/>
    <col min="10" max="12" width="2.25" style="38" customWidth="1"/>
    <col min="13" max="245" width="9" style="38"/>
    <col min="246" max="246" width="39.375" style="38" bestFit="1" customWidth="1"/>
    <col min="247" max="248" width="17.125" style="38" customWidth="1"/>
    <col min="249" max="249" width="6.625" style="38" customWidth="1"/>
    <col min="250" max="250" width="39.375" style="38" bestFit="1" customWidth="1"/>
    <col min="251" max="252" width="17.125" style="38" customWidth="1"/>
    <col min="253" max="253" width="9.375" style="38" customWidth="1"/>
    <col min="254" max="501" width="9" style="38"/>
    <col min="502" max="502" width="39.375" style="38" bestFit="1" customWidth="1"/>
    <col min="503" max="504" width="17.125" style="38" customWidth="1"/>
    <col min="505" max="505" width="6.625" style="38" customWidth="1"/>
    <col min="506" max="506" width="39.375" style="38" bestFit="1" customWidth="1"/>
    <col min="507" max="508" width="17.125" style="38" customWidth="1"/>
    <col min="509" max="509" width="9.375" style="38" customWidth="1"/>
    <col min="510" max="757" width="9" style="38"/>
    <col min="758" max="758" width="39.375" style="38" bestFit="1" customWidth="1"/>
    <col min="759" max="760" width="17.125" style="38" customWidth="1"/>
    <col min="761" max="761" width="6.625" style="38" customWidth="1"/>
    <col min="762" max="762" width="39.375" style="38" bestFit="1" customWidth="1"/>
    <col min="763" max="764" width="17.125" style="38" customWidth="1"/>
    <col min="765" max="765" width="9.375" style="38" customWidth="1"/>
    <col min="766" max="1013" width="9" style="38"/>
    <col min="1014" max="1014" width="39.375" style="38" bestFit="1" customWidth="1"/>
    <col min="1015" max="1016" width="17.125" style="38" customWidth="1"/>
    <col min="1017" max="1017" width="6.625" style="38" customWidth="1"/>
    <col min="1018" max="1018" width="39.375" style="38" bestFit="1" customWidth="1"/>
    <col min="1019" max="1020" width="17.125" style="38" customWidth="1"/>
    <col min="1021" max="1021" width="9.375" style="38" customWidth="1"/>
    <col min="1022" max="1269" width="9" style="38"/>
    <col min="1270" max="1270" width="39.375" style="38" bestFit="1" customWidth="1"/>
    <col min="1271" max="1272" width="17.125" style="38" customWidth="1"/>
    <col min="1273" max="1273" width="6.625" style="38" customWidth="1"/>
    <col min="1274" max="1274" width="39.375" style="38" bestFit="1" customWidth="1"/>
    <col min="1275" max="1276" width="17.125" style="38" customWidth="1"/>
    <col min="1277" max="1277" width="9.375" style="38" customWidth="1"/>
    <col min="1278" max="1525" width="9" style="38"/>
    <col min="1526" max="1526" width="39.375" style="38" bestFit="1" customWidth="1"/>
    <col min="1527" max="1528" width="17.125" style="38" customWidth="1"/>
    <col min="1529" max="1529" width="6.625" style="38" customWidth="1"/>
    <col min="1530" max="1530" width="39.375" style="38" bestFit="1" customWidth="1"/>
    <col min="1531" max="1532" width="17.125" style="38" customWidth="1"/>
    <col min="1533" max="1533" width="9.375" style="38" customWidth="1"/>
    <col min="1534" max="1781" width="9" style="38"/>
    <col min="1782" max="1782" width="39.375" style="38" bestFit="1" customWidth="1"/>
    <col min="1783" max="1784" width="17.125" style="38" customWidth="1"/>
    <col min="1785" max="1785" width="6.625" style="38" customWidth="1"/>
    <col min="1786" max="1786" width="39.375" style="38" bestFit="1" customWidth="1"/>
    <col min="1787" max="1788" width="17.125" style="38" customWidth="1"/>
    <col min="1789" max="1789" width="9.375" style="38" customWidth="1"/>
    <col min="1790" max="2037" width="9" style="38"/>
    <col min="2038" max="2038" width="39.375" style="38" bestFit="1" customWidth="1"/>
    <col min="2039" max="2040" width="17.125" style="38" customWidth="1"/>
    <col min="2041" max="2041" width="6.625" style="38" customWidth="1"/>
    <col min="2042" max="2042" width="39.375" style="38" bestFit="1" customWidth="1"/>
    <col min="2043" max="2044" width="17.125" style="38" customWidth="1"/>
    <col min="2045" max="2045" width="9.375" style="38" customWidth="1"/>
    <col min="2046" max="2293" width="9" style="38"/>
    <col min="2294" max="2294" width="39.375" style="38" bestFit="1" customWidth="1"/>
    <col min="2295" max="2296" width="17.125" style="38" customWidth="1"/>
    <col min="2297" max="2297" width="6.625" style="38" customWidth="1"/>
    <col min="2298" max="2298" width="39.375" style="38" bestFit="1" customWidth="1"/>
    <col min="2299" max="2300" width="17.125" style="38" customWidth="1"/>
    <col min="2301" max="2301" width="9.375" style="38" customWidth="1"/>
    <col min="2302" max="2549" width="9" style="38"/>
    <col min="2550" max="2550" width="39.375" style="38" bestFit="1" customWidth="1"/>
    <col min="2551" max="2552" width="17.125" style="38" customWidth="1"/>
    <col min="2553" max="2553" width="6.625" style="38" customWidth="1"/>
    <col min="2554" max="2554" width="39.375" style="38" bestFit="1" customWidth="1"/>
    <col min="2555" max="2556" width="17.125" style="38" customWidth="1"/>
    <col min="2557" max="2557" width="9.375" style="38" customWidth="1"/>
    <col min="2558" max="2805" width="9" style="38"/>
    <col min="2806" max="2806" width="39.375" style="38" bestFit="1" customWidth="1"/>
    <col min="2807" max="2808" width="17.125" style="38" customWidth="1"/>
    <col min="2809" max="2809" width="6.625" style="38" customWidth="1"/>
    <col min="2810" max="2810" width="39.375" style="38" bestFit="1" customWidth="1"/>
    <col min="2811" max="2812" width="17.125" style="38" customWidth="1"/>
    <col min="2813" max="2813" width="9.375" style="38" customWidth="1"/>
    <col min="2814" max="3061" width="9" style="38"/>
    <col min="3062" max="3062" width="39.375" style="38" bestFit="1" customWidth="1"/>
    <col min="3063" max="3064" width="17.125" style="38" customWidth="1"/>
    <col min="3065" max="3065" width="6.625" style="38" customWidth="1"/>
    <col min="3066" max="3066" width="39.375" style="38" bestFit="1" customWidth="1"/>
    <col min="3067" max="3068" width="17.125" style="38" customWidth="1"/>
    <col min="3069" max="3069" width="9.375" style="38" customWidth="1"/>
    <col min="3070" max="3317" width="9" style="38"/>
    <col min="3318" max="3318" width="39.375" style="38" bestFit="1" customWidth="1"/>
    <col min="3319" max="3320" width="17.125" style="38" customWidth="1"/>
    <col min="3321" max="3321" width="6.625" style="38" customWidth="1"/>
    <col min="3322" max="3322" width="39.375" style="38" bestFit="1" customWidth="1"/>
    <col min="3323" max="3324" width="17.125" style="38" customWidth="1"/>
    <col min="3325" max="3325" width="9.375" style="38" customWidth="1"/>
    <col min="3326" max="3573" width="9" style="38"/>
    <col min="3574" max="3574" width="39.375" style="38" bestFit="1" customWidth="1"/>
    <col min="3575" max="3576" width="17.125" style="38" customWidth="1"/>
    <col min="3577" max="3577" width="6.625" style="38" customWidth="1"/>
    <col min="3578" max="3578" width="39.375" style="38" bestFit="1" customWidth="1"/>
    <col min="3579" max="3580" width="17.125" style="38" customWidth="1"/>
    <col min="3581" max="3581" width="9.375" style="38" customWidth="1"/>
    <col min="3582" max="3829" width="9" style="38"/>
    <col min="3830" max="3830" width="39.375" style="38" bestFit="1" customWidth="1"/>
    <col min="3831" max="3832" width="17.125" style="38" customWidth="1"/>
    <col min="3833" max="3833" width="6.625" style="38" customWidth="1"/>
    <col min="3834" max="3834" width="39.375" style="38" bestFit="1" customWidth="1"/>
    <col min="3835" max="3836" width="17.125" style="38" customWidth="1"/>
    <col min="3837" max="3837" width="9.375" style="38" customWidth="1"/>
    <col min="3838" max="4085" width="9" style="38"/>
    <col min="4086" max="4086" width="39.375" style="38" bestFit="1" customWidth="1"/>
    <col min="4087" max="4088" width="17.125" style="38" customWidth="1"/>
    <col min="4089" max="4089" width="6.625" style="38" customWidth="1"/>
    <col min="4090" max="4090" width="39.375" style="38" bestFit="1" customWidth="1"/>
    <col min="4091" max="4092" width="17.125" style="38" customWidth="1"/>
    <col min="4093" max="4093" width="9.375" style="38" customWidth="1"/>
    <col min="4094" max="4341" width="9" style="38"/>
    <col min="4342" max="4342" width="39.375" style="38" bestFit="1" customWidth="1"/>
    <col min="4343" max="4344" width="17.125" style="38" customWidth="1"/>
    <col min="4345" max="4345" width="6.625" style="38" customWidth="1"/>
    <col min="4346" max="4346" width="39.375" style="38" bestFit="1" customWidth="1"/>
    <col min="4347" max="4348" width="17.125" style="38" customWidth="1"/>
    <col min="4349" max="4349" width="9.375" style="38" customWidth="1"/>
    <col min="4350" max="4597" width="9" style="38"/>
    <col min="4598" max="4598" width="39.375" style="38" bestFit="1" customWidth="1"/>
    <col min="4599" max="4600" width="17.125" style="38" customWidth="1"/>
    <col min="4601" max="4601" width="6.625" style="38" customWidth="1"/>
    <col min="4602" max="4602" width="39.375" style="38" bestFit="1" customWidth="1"/>
    <col min="4603" max="4604" width="17.125" style="38" customWidth="1"/>
    <col min="4605" max="4605" width="9.375" style="38" customWidth="1"/>
    <col min="4606" max="4853" width="9" style="38"/>
    <col min="4854" max="4854" width="39.375" style="38" bestFit="1" customWidth="1"/>
    <col min="4855" max="4856" width="17.125" style="38" customWidth="1"/>
    <col min="4857" max="4857" width="6.625" style="38" customWidth="1"/>
    <col min="4858" max="4858" width="39.375" style="38" bestFit="1" customWidth="1"/>
    <col min="4859" max="4860" width="17.125" style="38" customWidth="1"/>
    <col min="4861" max="4861" width="9.375" style="38" customWidth="1"/>
    <col min="4862" max="5109" width="9" style="38"/>
    <col min="5110" max="5110" width="39.375" style="38" bestFit="1" customWidth="1"/>
    <col min="5111" max="5112" width="17.125" style="38" customWidth="1"/>
    <col min="5113" max="5113" width="6.625" style="38" customWidth="1"/>
    <col min="5114" max="5114" width="39.375" style="38" bestFit="1" customWidth="1"/>
    <col min="5115" max="5116" width="17.125" style="38" customWidth="1"/>
    <col min="5117" max="5117" width="9.375" style="38" customWidth="1"/>
    <col min="5118" max="5365" width="9" style="38"/>
    <col min="5366" max="5366" width="39.375" style="38" bestFit="1" customWidth="1"/>
    <col min="5367" max="5368" width="17.125" style="38" customWidth="1"/>
    <col min="5369" max="5369" width="6.625" style="38" customWidth="1"/>
    <col min="5370" max="5370" width="39.375" style="38" bestFit="1" customWidth="1"/>
    <col min="5371" max="5372" width="17.125" style="38" customWidth="1"/>
    <col min="5373" max="5373" width="9.375" style="38" customWidth="1"/>
    <col min="5374" max="5621" width="9" style="38"/>
    <col min="5622" max="5622" width="39.375" style="38" bestFit="1" customWidth="1"/>
    <col min="5623" max="5624" width="17.125" style="38" customWidth="1"/>
    <col min="5625" max="5625" width="6.625" style="38" customWidth="1"/>
    <col min="5626" max="5626" width="39.375" style="38" bestFit="1" customWidth="1"/>
    <col min="5627" max="5628" width="17.125" style="38" customWidth="1"/>
    <col min="5629" max="5629" width="9.375" style="38" customWidth="1"/>
    <col min="5630" max="5877" width="9" style="38"/>
    <col min="5878" max="5878" width="39.375" style="38" bestFit="1" customWidth="1"/>
    <col min="5879" max="5880" width="17.125" style="38" customWidth="1"/>
    <col min="5881" max="5881" width="6.625" style="38" customWidth="1"/>
    <col min="5882" max="5882" width="39.375" style="38" bestFit="1" customWidth="1"/>
    <col min="5883" max="5884" width="17.125" style="38" customWidth="1"/>
    <col min="5885" max="5885" width="9.375" style="38" customWidth="1"/>
    <col min="5886" max="6133" width="9" style="38"/>
    <col min="6134" max="6134" width="39.375" style="38" bestFit="1" customWidth="1"/>
    <col min="6135" max="6136" width="17.125" style="38" customWidth="1"/>
    <col min="6137" max="6137" width="6.625" style="38" customWidth="1"/>
    <col min="6138" max="6138" width="39.375" style="38" bestFit="1" customWidth="1"/>
    <col min="6139" max="6140" width="17.125" style="38" customWidth="1"/>
    <col min="6141" max="6141" width="9.375" style="38" customWidth="1"/>
    <col min="6142" max="6389" width="9" style="38"/>
    <col min="6390" max="6390" width="39.375" style="38" bestFit="1" customWidth="1"/>
    <col min="6391" max="6392" width="17.125" style="38" customWidth="1"/>
    <col min="6393" max="6393" width="6.625" style="38" customWidth="1"/>
    <col min="6394" max="6394" width="39.375" style="38" bestFit="1" customWidth="1"/>
    <col min="6395" max="6396" width="17.125" style="38" customWidth="1"/>
    <col min="6397" max="6397" width="9.375" style="38" customWidth="1"/>
    <col min="6398" max="6645" width="9" style="38"/>
    <col min="6646" max="6646" width="39.375" style="38" bestFit="1" customWidth="1"/>
    <col min="6647" max="6648" width="17.125" style="38" customWidth="1"/>
    <col min="6649" max="6649" width="6.625" style="38" customWidth="1"/>
    <col min="6650" max="6650" width="39.375" style="38" bestFit="1" customWidth="1"/>
    <col min="6651" max="6652" width="17.125" style="38" customWidth="1"/>
    <col min="6653" max="6653" width="9.375" style="38" customWidth="1"/>
    <col min="6654" max="6901" width="9" style="38"/>
    <col min="6902" max="6902" width="39.375" style="38" bestFit="1" customWidth="1"/>
    <col min="6903" max="6904" width="17.125" style="38" customWidth="1"/>
    <col min="6905" max="6905" width="6.625" style="38" customWidth="1"/>
    <col min="6906" max="6906" width="39.375" style="38" bestFit="1" customWidth="1"/>
    <col min="6907" max="6908" width="17.125" style="38" customWidth="1"/>
    <col min="6909" max="6909" width="9.375" style="38" customWidth="1"/>
    <col min="6910" max="7157" width="9" style="38"/>
    <col min="7158" max="7158" width="39.375" style="38" bestFit="1" customWidth="1"/>
    <col min="7159" max="7160" width="17.125" style="38" customWidth="1"/>
    <col min="7161" max="7161" width="6.625" style="38" customWidth="1"/>
    <col min="7162" max="7162" width="39.375" style="38" bestFit="1" customWidth="1"/>
    <col min="7163" max="7164" width="17.125" style="38" customWidth="1"/>
    <col min="7165" max="7165" width="9.375" style="38" customWidth="1"/>
    <col min="7166" max="7413" width="9" style="38"/>
    <col min="7414" max="7414" width="39.375" style="38" bestFit="1" customWidth="1"/>
    <col min="7415" max="7416" width="17.125" style="38" customWidth="1"/>
    <col min="7417" max="7417" width="6.625" style="38" customWidth="1"/>
    <col min="7418" max="7418" width="39.375" style="38" bestFit="1" customWidth="1"/>
    <col min="7419" max="7420" width="17.125" style="38" customWidth="1"/>
    <col min="7421" max="7421" width="9.375" style="38" customWidth="1"/>
    <col min="7422" max="7669" width="9" style="38"/>
    <col min="7670" max="7670" width="39.375" style="38" bestFit="1" customWidth="1"/>
    <col min="7671" max="7672" width="17.125" style="38" customWidth="1"/>
    <col min="7673" max="7673" width="6.625" style="38" customWidth="1"/>
    <col min="7674" max="7674" width="39.375" style="38" bestFit="1" customWidth="1"/>
    <col min="7675" max="7676" width="17.125" style="38" customWidth="1"/>
    <col min="7677" max="7677" width="9.375" style="38" customWidth="1"/>
    <col min="7678" max="7925" width="9" style="38"/>
    <col min="7926" max="7926" width="39.375" style="38" bestFit="1" customWidth="1"/>
    <col min="7927" max="7928" width="17.125" style="38" customWidth="1"/>
    <col min="7929" max="7929" width="6.625" style="38" customWidth="1"/>
    <col min="7930" max="7930" width="39.375" style="38" bestFit="1" customWidth="1"/>
    <col min="7931" max="7932" width="17.125" style="38" customWidth="1"/>
    <col min="7933" max="7933" width="9.375" style="38" customWidth="1"/>
    <col min="7934" max="8181" width="9" style="38"/>
    <col min="8182" max="8182" width="39.375" style="38" bestFit="1" customWidth="1"/>
    <col min="8183" max="8184" width="17.125" style="38" customWidth="1"/>
    <col min="8185" max="8185" width="6.625" style="38" customWidth="1"/>
    <col min="8186" max="8186" width="39.375" style="38" bestFit="1" customWidth="1"/>
    <col min="8187" max="8188" width="17.125" style="38" customWidth="1"/>
    <col min="8189" max="8189" width="9.375" style="38" customWidth="1"/>
    <col min="8190" max="8437" width="9" style="38"/>
    <col min="8438" max="8438" width="39.375" style="38" bestFit="1" customWidth="1"/>
    <col min="8439" max="8440" width="17.125" style="38" customWidth="1"/>
    <col min="8441" max="8441" width="6.625" style="38" customWidth="1"/>
    <col min="8442" max="8442" width="39.375" style="38" bestFit="1" customWidth="1"/>
    <col min="8443" max="8444" width="17.125" style="38" customWidth="1"/>
    <col min="8445" max="8445" width="9.375" style="38" customWidth="1"/>
    <col min="8446" max="8693" width="9" style="38"/>
    <col min="8694" max="8694" width="39.375" style="38" bestFit="1" customWidth="1"/>
    <col min="8695" max="8696" width="17.125" style="38" customWidth="1"/>
    <col min="8697" max="8697" width="6.625" style="38" customWidth="1"/>
    <col min="8698" max="8698" width="39.375" style="38" bestFit="1" customWidth="1"/>
    <col min="8699" max="8700" width="17.125" style="38" customWidth="1"/>
    <col min="8701" max="8701" width="9.375" style="38" customWidth="1"/>
    <col min="8702" max="8949" width="9" style="38"/>
    <col min="8950" max="8950" width="39.375" style="38" bestFit="1" customWidth="1"/>
    <col min="8951" max="8952" width="17.125" style="38" customWidth="1"/>
    <col min="8953" max="8953" width="6.625" style="38" customWidth="1"/>
    <col min="8954" max="8954" width="39.375" style="38" bestFit="1" customWidth="1"/>
    <col min="8955" max="8956" width="17.125" style="38" customWidth="1"/>
    <col min="8957" max="8957" width="9.375" style="38" customWidth="1"/>
    <col min="8958" max="9205" width="9" style="38"/>
    <col min="9206" max="9206" width="39.375" style="38" bestFit="1" customWidth="1"/>
    <col min="9207" max="9208" width="17.125" style="38" customWidth="1"/>
    <col min="9209" max="9209" width="6.625" style="38" customWidth="1"/>
    <col min="9210" max="9210" width="39.375" style="38" bestFit="1" customWidth="1"/>
    <col min="9211" max="9212" width="17.125" style="38" customWidth="1"/>
    <col min="9213" max="9213" width="9.375" style="38" customWidth="1"/>
    <col min="9214" max="9461" width="9" style="38"/>
    <col min="9462" max="9462" width="39.375" style="38" bestFit="1" customWidth="1"/>
    <col min="9463" max="9464" width="17.125" style="38" customWidth="1"/>
    <col min="9465" max="9465" width="6.625" style="38" customWidth="1"/>
    <col min="9466" max="9466" width="39.375" style="38" bestFit="1" customWidth="1"/>
    <col min="9467" max="9468" width="17.125" style="38" customWidth="1"/>
    <col min="9469" max="9469" width="9.375" style="38" customWidth="1"/>
    <col min="9470" max="9717" width="9" style="38"/>
    <col min="9718" max="9718" width="39.375" style="38" bestFit="1" customWidth="1"/>
    <col min="9719" max="9720" width="17.125" style="38" customWidth="1"/>
    <col min="9721" max="9721" width="6.625" style="38" customWidth="1"/>
    <col min="9722" max="9722" width="39.375" style="38" bestFit="1" customWidth="1"/>
    <col min="9723" max="9724" width="17.125" style="38" customWidth="1"/>
    <col min="9725" max="9725" width="9.375" style="38" customWidth="1"/>
    <col min="9726" max="9973" width="9" style="38"/>
    <col min="9974" max="9974" width="39.375" style="38" bestFit="1" customWidth="1"/>
    <col min="9975" max="9976" width="17.125" style="38" customWidth="1"/>
    <col min="9977" max="9977" width="6.625" style="38" customWidth="1"/>
    <col min="9978" max="9978" width="39.375" style="38" bestFit="1" customWidth="1"/>
    <col min="9979" max="9980" width="17.125" style="38" customWidth="1"/>
    <col min="9981" max="9981" width="9.375" style="38" customWidth="1"/>
    <col min="9982" max="10229" width="9" style="38"/>
    <col min="10230" max="10230" width="39.375" style="38" bestFit="1" customWidth="1"/>
    <col min="10231" max="10232" width="17.125" style="38" customWidth="1"/>
    <col min="10233" max="10233" width="6.625" style="38" customWidth="1"/>
    <col min="10234" max="10234" width="39.375" style="38" bestFit="1" customWidth="1"/>
    <col min="10235" max="10236" width="17.125" style="38" customWidth="1"/>
    <col min="10237" max="10237" width="9.375" style="38" customWidth="1"/>
    <col min="10238" max="10485" width="9" style="38"/>
    <col min="10486" max="10486" width="39.375" style="38" bestFit="1" customWidth="1"/>
    <col min="10487" max="10488" width="17.125" style="38" customWidth="1"/>
    <col min="10489" max="10489" width="6.625" style="38" customWidth="1"/>
    <col min="10490" max="10490" width="39.375" style="38" bestFit="1" customWidth="1"/>
    <col min="10491" max="10492" width="17.125" style="38" customWidth="1"/>
    <col min="10493" max="10493" width="9.375" style="38" customWidth="1"/>
    <col min="10494" max="10741" width="9" style="38"/>
    <col min="10742" max="10742" width="39.375" style="38" bestFit="1" customWidth="1"/>
    <col min="10743" max="10744" width="17.125" style="38" customWidth="1"/>
    <col min="10745" max="10745" width="6.625" style="38" customWidth="1"/>
    <col min="10746" max="10746" width="39.375" style="38" bestFit="1" customWidth="1"/>
    <col min="10747" max="10748" width="17.125" style="38" customWidth="1"/>
    <col min="10749" max="10749" width="9.375" style="38" customWidth="1"/>
    <col min="10750" max="10997" width="9" style="38"/>
    <col min="10998" max="10998" width="39.375" style="38" bestFit="1" customWidth="1"/>
    <col min="10999" max="11000" width="17.125" style="38" customWidth="1"/>
    <col min="11001" max="11001" width="6.625" style="38" customWidth="1"/>
    <col min="11002" max="11002" width="39.375" style="38" bestFit="1" customWidth="1"/>
    <col min="11003" max="11004" width="17.125" style="38" customWidth="1"/>
    <col min="11005" max="11005" width="9.375" style="38" customWidth="1"/>
    <col min="11006" max="11253" width="9" style="38"/>
    <col min="11254" max="11254" width="39.375" style="38" bestFit="1" customWidth="1"/>
    <col min="11255" max="11256" width="17.125" style="38" customWidth="1"/>
    <col min="11257" max="11257" width="6.625" style="38" customWidth="1"/>
    <col min="11258" max="11258" width="39.375" style="38" bestFit="1" customWidth="1"/>
    <col min="11259" max="11260" width="17.125" style="38" customWidth="1"/>
    <col min="11261" max="11261" width="9.375" style="38" customWidth="1"/>
    <col min="11262" max="11509" width="9" style="38"/>
    <col min="11510" max="11510" width="39.375" style="38" bestFit="1" customWidth="1"/>
    <col min="11511" max="11512" width="17.125" style="38" customWidth="1"/>
    <col min="11513" max="11513" width="6.625" style="38" customWidth="1"/>
    <col min="11514" max="11514" width="39.375" style="38" bestFit="1" customWidth="1"/>
    <col min="11515" max="11516" width="17.125" style="38" customWidth="1"/>
    <col min="11517" max="11517" width="9.375" style="38" customWidth="1"/>
    <col min="11518" max="11765" width="9" style="38"/>
    <col min="11766" max="11766" width="39.375" style="38" bestFit="1" customWidth="1"/>
    <col min="11767" max="11768" width="17.125" style="38" customWidth="1"/>
    <col min="11769" max="11769" width="6.625" style="38" customWidth="1"/>
    <col min="11770" max="11770" width="39.375" style="38" bestFit="1" customWidth="1"/>
    <col min="11771" max="11772" width="17.125" style="38" customWidth="1"/>
    <col min="11773" max="11773" width="9.375" style="38" customWidth="1"/>
    <col min="11774" max="12021" width="9" style="38"/>
    <col min="12022" max="12022" width="39.375" style="38" bestFit="1" customWidth="1"/>
    <col min="12023" max="12024" width="17.125" style="38" customWidth="1"/>
    <col min="12025" max="12025" width="6.625" style="38" customWidth="1"/>
    <col min="12026" max="12026" width="39.375" style="38" bestFit="1" customWidth="1"/>
    <col min="12027" max="12028" width="17.125" style="38" customWidth="1"/>
    <col min="12029" max="12029" width="9.375" style="38" customWidth="1"/>
    <col min="12030" max="12277" width="9" style="38"/>
    <col min="12278" max="12278" width="39.375" style="38" bestFit="1" customWidth="1"/>
    <col min="12279" max="12280" width="17.125" style="38" customWidth="1"/>
    <col min="12281" max="12281" width="6.625" style="38" customWidth="1"/>
    <col min="12282" max="12282" width="39.375" style="38" bestFit="1" customWidth="1"/>
    <col min="12283" max="12284" width="17.125" style="38" customWidth="1"/>
    <col min="12285" max="12285" width="9.375" style="38" customWidth="1"/>
    <col min="12286" max="12533" width="9" style="38"/>
    <col min="12534" max="12534" width="39.375" style="38" bestFit="1" customWidth="1"/>
    <col min="12535" max="12536" width="17.125" style="38" customWidth="1"/>
    <col min="12537" max="12537" width="6.625" style="38" customWidth="1"/>
    <col min="12538" max="12538" width="39.375" style="38" bestFit="1" customWidth="1"/>
    <col min="12539" max="12540" width="17.125" style="38" customWidth="1"/>
    <col min="12541" max="12541" width="9.375" style="38" customWidth="1"/>
    <col min="12542" max="12789" width="9" style="38"/>
    <col min="12790" max="12790" width="39.375" style="38" bestFit="1" customWidth="1"/>
    <col min="12791" max="12792" width="17.125" style="38" customWidth="1"/>
    <col min="12793" max="12793" width="6.625" style="38" customWidth="1"/>
    <col min="12794" max="12794" width="39.375" style="38" bestFit="1" customWidth="1"/>
    <col min="12795" max="12796" width="17.125" style="38" customWidth="1"/>
    <col min="12797" max="12797" width="9.375" style="38" customWidth="1"/>
    <col min="12798" max="13045" width="9" style="38"/>
    <col min="13046" max="13046" width="39.375" style="38" bestFit="1" customWidth="1"/>
    <col min="13047" max="13048" width="17.125" style="38" customWidth="1"/>
    <col min="13049" max="13049" width="6.625" style="38" customWidth="1"/>
    <col min="13050" max="13050" width="39.375" style="38" bestFit="1" customWidth="1"/>
    <col min="13051" max="13052" width="17.125" style="38" customWidth="1"/>
    <col min="13053" max="13053" width="9.375" style="38" customWidth="1"/>
    <col min="13054" max="13301" width="9" style="38"/>
    <col min="13302" max="13302" width="39.375" style="38" bestFit="1" customWidth="1"/>
    <col min="13303" max="13304" width="17.125" style="38" customWidth="1"/>
    <col min="13305" max="13305" width="6.625" style="38" customWidth="1"/>
    <col min="13306" max="13306" width="39.375" style="38" bestFit="1" customWidth="1"/>
    <col min="13307" max="13308" width="17.125" style="38" customWidth="1"/>
    <col min="13309" max="13309" width="9.375" style="38" customWidth="1"/>
    <col min="13310" max="13557" width="9" style="38"/>
    <col min="13558" max="13558" width="39.375" style="38" bestFit="1" customWidth="1"/>
    <col min="13559" max="13560" width="17.125" style="38" customWidth="1"/>
    <col min="13561" max="13561" width="6.625" style="38" customWidth="1"/>
    <col min="13562" max="13562" width="39.375" style="38" bestFit="1" customWidth="1"/>
    <col min="13563" max="13564" width="17.125" style="38" customWidth="1"/>
    <col min="13565" max="13565" width="9.375" style="38" customWidth="1"/>
    <col min="13566" max="13813" width="9" style="38"/>
    <col min="13814" max="13814" width="39.375" style="38" bestFit="1" customWidth="1"/>
    <col min="13815" max="13816" width="17.125" style="38" customWidth="1"/>
    <col min="13817" max="13817" width="6.625" style="38" customWidth="1"/>
    <col min="13818" max="13818" width="39.375" style="38" bestFit="1" customWidth="1"/>
    <col min="13819" max="13820" width="17.125" style="38" customWidth="1"/>
    <col min="13821" max="13821" width="9.375" style="38" customWidth="1"/>
    <col min="13822" max="14069" width="9" style="38"/>
    <col min="14070" max="14070" width="39.375" style="38" bestFit="1" customWidth="1"/>
    <col min="14071" max="14072" width="17.125" style="38" customWidth="1"/>
    <col min="14073" max="14073" width="6.625" style="38" customWidth="1"/>
    <col min="14074" max="14074" width="39.375" style="38" bestFit="1" customWidth="1"/>
    <col min="14075" max="14076" width="17.125" style="38" customWidth="1"/>
    <col min="14077" max="14077" width="9.375" style="38" customWidth="1"/>
    <col min="14078" max="14325" width="9" style="38"/>
    <col min="14326" max="14326" width="39.375" style="38" bestFit="1" customWidth="1"/>
    <col min="14327" max="14328" width="17.125" style="38" customWidth="1"/>
    <col min="14329" max="14329" width="6.625" style="38" customWidth="1"/>
    <col min="14330" max="14330" width="39.375" style="38" bestFit="1" customWidth="1"/>
    <col min="14331" max="14332" width="17.125" style="38" customWidth="1"/>
    <col min="14333" max="14333" width="9.375" style="38" customWidth="1"/>
    <col min="14334" max="14581" width="9" style="38"/>
    <col min="14582" max="14582" width="39.375" style="38" bestFit="1" customWidth="1"/>
    <col min="14583" max="14584" width="17.125" style="38" customWidth="1"/>
    <col min="14585" max="14585" width="6.625" style="38" customWidth="1"/>
    <col min="14586" max="14586" width="39.375" style="38" bestFit="1" customWidth="1"/>
    <col min="14587" max="14588" width="17.125" style="38" customWidth="1"/>
    <col min="14589" max="14589" width="9.375" style="38" customWidth="1"/>
    <col min="14590" max="14837" width="9" style="38"/>
    <col min="14838" max="14838" width="39.375" style="38" bestFit="1" customWidth="1"/>
    <col min="14839" max="14840" width="17.125" style="38" customWidth="1"/>
    <col min="14841" max="14841" width="6.625" style="38" customWidth="1"/>
    <col min="14842" max="14842" width="39.375" style="38" bestFit="1" customWidth="1"/>
    <col min="14843" max="14844" width="17.125" style="38" customWidth="1"/>
    <col min="14845" max="14845" width="9.375" style="38" customWidth="1"/>
    <col min="14846" max="15093" width="9" style="38"/>
    <col min="15094" max="15094" width="39.375" style="38" bestFit="1" customWidth="1"/>
    <col min="15095" max="15096" width="17.125" style="38" customWidth="1"/>
    <col min="15097" max="15097" width="6.625" style="38" customWidth="1"/>
    <col min="15098" max="15098" width="39.375" style="38" bestFit="1" customWidth="1"/>
    <col min="15099" max="15100" width="17.125" style="38" customWidth="1"/>
    <col min="15101" max="15101" width="9.375" style="38" customWidth="1"/>
    <col min="15102" max="15349" width="9" style="38"/>
    <col min="15350" max="15350" width="39.375" style="38" bestFit="1" customWidth="1"/>
    <col min="15351" max="15352" width="17.125" style="38" customWidth="1"/>
    <col min="15353" max="15353" width="6.625" style="38" customWidth="1"/>
    <col min="15354" max="15354" width="39.375" style="38" bestFit="1" customWidth="1"/>
    <col min="15355" max="15356" width="17.125" style="38" customWidth="1"/>
    <col min="15357" max="15357" width="9.375" style="38" customWidth="1"/>
    <col min="15358" max="15605" width="9" style="38"/>
    <col min="15606" max="15606" width="39.375" style="38" bestFit="1" customWidth="1"/>
    <col min="15607" max="15608" width="17.125" style="38" customWidth="1"/>
    <col min="15609" max="15609" width="6.625" style="38" customWidth="1"/>
    <col min="15610" max="15610" width="39.375" style="38" bestFit="1" customWidth="1"/>
    <col min="15611" max="15612" width="17.125" style="38" customWidth="1"/>
    <col min="15613" max="15613" width="9.375" style="38" customWidth="1"/>
    <col min="15614" max="15861" width="9" style="38"/>
    <col min="15862" max="15862" width="39.375" style="38" bestFit="1" customWidth="1"/>
    <col min="15863" max="15864" width="17.125" style="38" customWidth="1"/>
    <col min="15865" max="15865" width="6.625" style="38" customWidth="1"/>
    <col min="15866" max="15866" width="39.375" style="38" bestFit="1" customWidth="1"/>
    <col min="15867" max="15868" width="17.125" style="38" customWidth="1"/>
    <col min="15869" max="15869" width="9.375" style="38" customWidth="1"/>
    <col min="15870" max="16117" width="9" style="38"/>
    <col min="16118" max="16118" width="39.375" style="38" bestFit="1" customWidth="1"/>
    <col min="16119" max="16120" width="17.125" style="38" customWidth="1"/>
    <col min="16121" max="16121" width="6.625" style="38" customWidth="1"/>
    <col min="16122" max="16122" width="39.375" style="38" bestFit="1" customWidth="1"/>
    <col min="16123" max="16124" width="17.125" style="38" customWidth="1"/>
    <col min="16125" max="16125" width="9.375" style="38" customWidth="1"/>
    <col min="16126" max="16384" width="9" style="38"/>
  </cols>
  <sheetData>
    <row r="1" spans="1:12" ht="30" customHeight="1">
      <c r="A1" s="38" t="s">
        <v>63</v>
      </c>
      <c r="C1" s="44" t="s">
        <v>356</v>
      </c>
      <c r="E1" s="38" t="s">
        <v>64</v>
      </c>
      <c r="G1" s="44" t="s">
        <v>356</v>
      </c>
      <c r="H1" s="44"/>
      <c r="J1" s="44"/>
      <c r="K1" s="44"/>
      <c r="L1" s="44"/>
    </row>
    <row r="2" spans="1:12" ht="24" customHeight="1">
      <c r="A2" s="45" t="s">
        <v>65</v>
      </c>
      <c r="B2" s="39" t="s">
        <v>360</v>
      </c>
      <c r="C2" s="39" t="s">
        <v>361</v>
      </c>
      <c r="E2" s="45" t="s">
        <v>65</v>
      </c>
      <c r="F2" s="39" t="s">
        <v>360</v>
      </c>
      <c r="G2" s="39" t="s">
        <v>361</v>
      </c>
    </row>
    <row r="3" spans="1:12" ht="22.5" customHeight="1">
      <c r="A3" s="46" t="s">
        <v>67</v>
      </c>
      <c r="B3" s="47"/>
      <c r="C3" s="47"/>
      <c r="E3" s="46" t="s">
        <v>68</v>
      </c>
      <c r="F3" s="47"/>
      <c r="G3" s="47"/>
    </row>
    <row r="4" spans="1:12" ht="22.5" customHeight="1">
      <c r="A4" s="201" t="s">
        <v>293</v>
      </c>
      <c r="B4" s="202">
        <v>15665</v>
      </c>
      <c r="C4" s="202">
        <v>955</v>
      </c>
      <c r="E4" s="201" t="s">
        <v>293</v>
      </c>
      <c r="F4" s="206">
        <v>3010</v>
      </c>
      <c r="G4" s="202">
        <v>185</v>
      </c>
    </row>
    <row r="5" spans="1:12" ht="22.5" customHeight="1">
      <c r="A5" s="203" t="s">
        <v>294</v>
      </c>
      <c r="B5" s="204">
        <v>680</v>
      </c>
      <c r="C5" s="204">
        <v>41</v>
      </c>
      <c r="E5" s="203" t="s">
        <v>294</v>
      </c>
      <c r="F5" s="207" t="s">
        <v>270</v>
      </c>
      <c r="G5" s="207" t="s">
        <v>270</v>
      </c>
    </row>
    <row r="6" spans="1:12" ht="22.5" customHeight="1">
      <c r="A6" s="203" t="s">
        <v>292</v>
      </c>
      <c r="B6" s="207" t="s">
        <v>270</v>
      </c>
      <c r="C6" s="207" t="s">
        <v>270</v>
      </c>
      <c r="E6" s="203" t="s">
        <v>292</v>
      </c>
      <c r="F6" s="207" t="s">
        <v>270</v>
      </c>
      <c r="G6" s="207" t="s">
        <v>270</v>
      </c>
    </row>
    <row r="7" spans="1:12" ht="22.5" customHeight="1">
      <c r="A7" s="203" t="s">
        <v>295</v>
      </c>
      <c r="B7" s="207" t="s">
        <v>270</v>
      </c>
      <c r="C7" s="207" t="s">
        <v>270</v>
      </c>
      <c r="E7" s="203" t="s">
        <v>295</v>
      </c>
      <c r="F7" s="207">
        <v>134</v>
      </c>
      <c r="G7" s="207">
        <v>8</v>
      </c>
    </row>
    <row r="8" spans="1:12" ht="22.5" customHeight="1">
      <c r="A8" s="203" t="s">
        <v>296</v>
      </c>
      <c r="B8" s="204">
        <v>11624</v>
      </c>
      <c r="C8" s="204">
        <v>708</v>
      </c>
      <c r="E8" s="203" t="s">
        <v>296</v>
      </c>
      <c r="F8" s="207">
        <v>1898</v>
      </c>
      <c r="G8" s="207">
        <v>117</v>
      </c>
    </row>
    <row r="9" spans="1:12" ht="22.5" hidden="1" customHeight="1">
      <c r="A9" s="203"/>
      <c r="B9" s="207" t="s">
        <v>270</v>
      </c>
      <c r="C9" s="207" t="s">
        <v>270</v>
      </c>
      <c r="E9" s="203"/>
      <c r="F9" s="207" t="s">
        <v>270</v>
      </c>
      <c r="G9" s="207" t="s">
        <v>270</v>
      </c>
    </row>
    <row r="10" spans="1:12" ht="22.5" hidden="1" customHeight="1">
      <c r="A10" s="203"/>
      <c r="B10" s="207" t="s">
        <v>270</v>
      </c>
      <c r="C10" s="207" t="s">
        <v>270</v>
      </c>
      <c r="E10" s="203"/>
      <c r="F10" s="207" t="s">
        <v>270</v>
      </c>
      <c r="G10" s="207" t="s">
        <v>270</v>
      </c>
    </row>
    <row r="11" spans="1:12" ht="22.5" hidden="1" customHeight="1">
      <c r="A11" s="203"/>
      <c r="B11" s="207" t="s">
        <v>270</v>
      </c>
      <c r="C11" s="207" t="s">
        <v>270</v>
      </c>
      <c r="E11" s="203"/>
      <c r="F11" s="207" t="s">
        <v>270</v>
      </c>
      <c r="G11" s="207" t="s">
        <v>270</v>
      </c>
    </row>
    <row r="12" spans="1:12" ht="22.5" hidden="1" customHeight="1">
      <c r="A12" s="203"/>
      <c r="B12" s="207" t="s">
        <v>270</v>
      </c>
      <c r="C12" s="207" t="s">
        <v>270</v>
      </c>
      <c r="E12" s="203"/>
      <c r="F12" s="207" t="s">
        <v>270</v>
      </c>
      <c r="G12" s="207" t="s">
        <v>270</v>
      </c>
    </row>
    <row r="13" spans="1:12" ht="22.5" hidden="1" customHeight="1">
      <c r="A13" s="205"/>
      <c r="B13" s="208" t="s">
        <v>270</v>
      </c>
      <c r="C13" s="208" t="s">
        <v>270</v>
      </c>
      <c r="E13" s="205"/>
      <c r="F13" s="208" t="s">
        <v>270</v>
      </c>
      <c r="G13" s="208" t="s">
        <v>270</v>
      </c>
    </row>
    <row r="14" spans="1:12" ht="22.5" customHeight="1" thickBot="1">
      <c r="A14" s="50" t="s">
        <v>69</v>
      </c>
      <c r="B14" s="51">
        <v>27969</v>
      </c>
      <c r="C14" s="51">
        <v>1705</v>
      </c>
      <c r="E14" s="50" t="s">
        <v>69</v>
      </c>
      <c r="F14" s="51">
        <v>5041</v>
      </c>
      <c r="G14" s="51">
        <v>311</v>
      </c>
    </row>
    <row r="15" spans="1:12" ht="22.5" customHeight="1" thickTop="1">
      <c r="A15" s="52" t="s">
        <v>70</v>
      </c>
      <c r="B15" s="218"/>
      <c r="C15" s="218"/>
      <c r="E15" s="52" t="s">
        <v>71</v>
      </c>
      <c r="F15" s="218"/>
      <c r="G15" s="218"/>
    </row>
    <row r="16" spans="1:12" ht="22.5" customHeight="1">
      <c r="A16" s="201" t="s">
        <v>297</v>
      </c>
      <c r="B16" s="202">
        <v>274259</v>
      </c>
      <c r="C16" s="202">
        <v>16715</v>
      </c>
      <c r="E16" s="201" t="s">
        <v>297</v>
      </c>
      <c r="F16" s="202">
        <v>244049</v>
      </c>
      <c r="G16" s="202">
        <v>15034</v>
      </c>
    </row>
    <row r="17" spans="1:7" ht="22.5" customHeight="1">
      <c r="A17" s="203" t="s">
        <v>298</v>
      </c>
      <c r="B17" s="204">
        <v>125342</v>
      </c>
      <c r="C17" s="204">
        <v>7639</v>
      </c>
      <c r="E17" s="203" t="s">
        <v>298</v>
      </c>
      <c r="F17" s="204">
        <v>87413</v>
      </c>
      <c r="G17" s="204">
        <v>5385</v>
      </c>
    </row>
    <row r="18" spans="1:7" ht="22.5" customHeight="1">
      <c r="A18" s="203" t="s">
        <v>299</v>
      </c>
      <c r="B18" s="204">
        <v>9900</v>
      </c>
      <c r="C18" s="204">
        <v>603</v>
      </c>
      <c r="E18" s="203" t="s">
        <v>299</v>
      </c>
      <c r="F18" s="204">
        <v>6548</v>
      </c>
      <c r="G18" s="204">
        <v>403</v>
      </c>
    </row>
    <row r="19" spans="1:7" ht="22.5" customHeight="1">
      <c r="A19" s="203" t="s">
        <v>300</v>
      </c>
      <c r="B19" s="204">
        <v>15737</v>
      </c>
      <c r="C19" s="204">
        <v>959</v>
      </c>
      <c r="E19" s="203" t="s">
        <v>300</v>
      </c>
      <c r="F19" s="204">
        <v>11589</v>
      </c>
      <c r="G19" s="204">
        <v>714</v>
      </c>
    </row>
    <row r="20" spans="1:7" ht="22.5" customHeight="1">
      <c r="A20" s="203" t="s">
        <v>323</v>
      </c>
      <c r="B20" s="204">
        <v>1071</v>
      </c>
      <c r="C20" s="204">
        <v>65</v>
      </c>
      <c r="E20" s="203" t="s">
        <v>301</v>
      </c>
      <c r="F20" s="204">
        <v>29</v>
      </c>
      <c r="G20" s="204">
        <v>2</v>
      </c>
    </row>
    <row r="21" spans="1:7" ht="22.5" customHeight="1">
      <c r="A21" s="203" t="s">
        <v>324</v>
      </c>
      <c r="B21" s="204">
        <v>2342</v>
      </c>
      <c r="C21" s="204">
        <v>143</v>
      </c>
      <c r="E21" s="203" t="s">
        <v>302</v>
      </c>
      <c r="F21" s="204">
        <v>2241</v>
      </c>
      <c r="G21" s="204">
        <v>138</v>
      </c>
    </row>
    <row r="22" spans="1:7" ht="22.5" customHeight="1">
      <c r="A22" s="203" t="s">
        <v>301</v>
      </c>
      <c r="B22" s="204">
        <v>9</v>
      </c>
      <c r="C22" s="204">
        <v>1</v>
      </c>
      <c r="E22" s="203" t="s">
        <v>303</v>
      </c>
      <c r="F22" s="204">
        <v>0</v>
      </c>
      <c r="G22" s="204">
        <v>0</v>
      </c>
    </row>
    <row r="23" spans="1:7" ht="22.5" customHeight="1">
      <c r="A23" s="203" t="s">
        <v>302</v>
      </c>
      <c r="B23" s="204">
        <v>8582</v>
      </c>
      <c r="C23" s="204">
        <v>523</v>
      </c>
      <c r="E23" s="203" t="s">
        <v>345</v>
      </c>
      <c r="F23" s="204">
        <v>39</v>
      </c>
      <c r="G23" s="204">
        <v>2</v>
      </c>
    </row>
    <row r="24" spans="1:7" ht="22.5" customHeight="1">
      <c r="A24" s="203" t="s">
        <v>304</v>
      </c>
      <c r="B24" s="204">
        <v>10379</v>
      </c>
      <c r="C24" s="204">
        <v>633</v>
      </c>
      <c r="E24" s="203" t="s">
        <v>304</v>
      </c>
      <c r="F24" s="204">
        <v>720</v>
      </c>
      <c r="G24" s="204">
        <v>44</v>
      </c>
    </row>
    <row r="25" spans="1:7" ht="22.5" customHeight="1">
      <c r="A25" s="203" t="s">
        <v>305</v>
      </c>
      <c r="B25" s="204">
        <v>2586</v>
      </c>
      <c r="C25" s="204">
        <v>158</v>
      </c>
      <c r="E25" s="203" t="s">
        <v>305</v>
      </c>
      <c r="F25" s="204">
        <v>1843</v>
      </c>
      <c r="G25" s="204">
        <v>114</v>
      </c>
    </row>
    <row r="26" spans="1:7" ht="22.5" customHeight="1">
      <c r="A26" s="203" t="s">
        <v>306</v>
      </c>
      <c r="B26" s="204">
        <v>179</v>
      </c>
      <c r="C26" s="204">
        <v>11</v>
      </c>
      <c r="E26" s="203" t="s">
        <v>306</v>
      </c>
      <c r="F26" s="204">
        <v>127</v>
      </c>
      <c r="G26" s="204">
        <v>8</v>
      </c>
    </row>
    <row r="27" spans="1:7" ht="22.5" customHeight="1">
      <c r="A27" s="203" t="s">
        <v>307</v>
      </c>
      <c r="B27" s="204">
        <v>151</v>
      </c>
      <c r="C27" s="204">
        <v>9</v>
      </c>
      <c r="E27" s="203" t="s">
        <v>307</v>
      </c>
      <c r="F27" s="204">
        <v>122</v>
      </c>
      <c r="G27" s="204">
        <v>8</v>
      </c>
    </row>
    <row r="28" spans="1:7" ht="22.5" customHeight="1">
      <c r="A28" s="203" t="s">
        <v>308</v>
      </c>
      <c r="B28" s="204">
        <v>50286</v>
      </c>
      <c r="C28" s="204">
        <v>3065</v>
      </c>
      <c r="E28" s="203" t="s">
        <v>346</v>
      </c>
      <c r="F28" s="204">
        <v>2</v>
      </c>
      <c r="G28" s="204">
        <v>0</v>
      </c>
    </row>
    <row r="29" spans="1:7" ht="22.5" customHeight="1">
      <c r="A29" s="203" t="s">
        <v>309</v>
      </c>
      <c r="B29" s="204">
        <v>134684</v>
      </c>
      <c r="C29" s="204">
        <v>8208</v>
      </c>
      <c r="E29" s="203" t="s">
        <v>347</v>
      </c>
      <c r="F29" s="204">
        <v>59</v>
      </c>
      <c r="G29" s="204">
        <v>4</v>
      </c>
    </row>
    <row r="30" spans="1:7" ht="22.5" customHeight="1">
      <c r="A30" s="203" t="s">
        <v>325</v>
      </c>
      <c r="B30" s="204">
        <v>37517</v>
      </c>
      <c r="C30" s="204">
        <v>2286</v>
      </c>
      <c r="E30" s="203" t="s">
        <v>308</v>
      </c>
      <c r="F30" s="204">
        <v>33036</v>
      </c>
      <c r="G30" s="204">
        <v>2035</v>
      </c>
    </row>
    <row r="31" spans="1:7" ht="22.5" customHeight="1">
      <c r="A31" s="203" t="s">
        <v>310</v>
      </c>
      <c r="B31" s="204">
        <v>41117</v>
      </c>
      <c r="C31" s="204">
        <v>2506</v>
      </c>
      <c r="E31" s="203" t="s">
        <v>309</v>
      </c>
      <c r="F31" s="204">
        <v>44731</v>
      </c>
      <c r="G31" s="204">
        <v>2756</v>
      </c>
    </row>
    <row r="32" spans="1:7" ht="22.5" customHeight="1">
      <c r="A32" s="203" t="s">
        <v>311</v>
      </c>
      <c r="B32" s="204">
        <v>24978</v>
      </c>
      <c r="C32" s="204">
        <v>1522</v>
      </c>
      <c r="E32" s="203" t="s">
        <v>310</v>
      </c>
      <c r="F32" s="204">
        <v>6048</v>
      </c>
      <c r="G32" s="204">
        <v>373</v>
      </c>
    </row>
    <row r="33" spans="1:7" ht="22.5" customHeight="1">
      <c r="A33" s="203" t="s">
        <v>312</v>
      </c>
      <c r="B33" s="204">
        <v>5627</v>
      </c>
      <c r="C33" s="204">
        <v>343</v>
      </c>
      <c r="E33" s="203" t="s">
        <v>311</v>
      </c>
      <c r="F33" s="204">
        <v>11950</v>
      </c>
      <c r="G33" s="204">
        <v>736</v>
      </c>
    </row>
    <row r="34" spans="1:7" ht="22.5" customHeight="1">
      <c r="A34" s="203" t="s">
        <v>313</v>
      </c>
      <c r="B34" s="204">
        <v>73</v>
      </c>
      <c r="C34" s="204">
        <v>4</v>
      </c>
      <c r="E34" s="203" t="s">
        <v>313</v>
      </c>
      <c r="F34" s="204">
        <v>55</v>
      </c>
      <c r="G34" s="204">
        <v>3</v>
      </c>
    </row>
    <row r="35" spans="1:7" ht="22.5" customHeight="1">
      <c r="A35" s="203" t="s">
        <v>314</v>
      </c>
      <c r="B35" s="204">
        <v>271</v>
      </c>
      <c r="C35" s="204">
        <v>17</v>
      </c>
      <c r="E35" s="203" t="s">
        <v>315</v>
      </c>
      <c r="F35" s="204">
        <v>1675</v>
      </c>
      <c r="G35" s="204">
        <v>103</v>
      </c>
    </row>
    <row r="36" spans="1:7" ht="22.5" customHeight="1">
      <c r="A36" s="203" t="s">
        <v>315</v>
      </c>
      <c r="B36" s="204">
        <v>678</v>
      </c>
      <c r="C36" s="204">
        <v>41</v>
      </c>
      <c r="E36" s="203" t="s">
        <v>316</v>
      </c>
      <c r="F36" s="204">
        <v>3517</v>
      </c>
      <c r="G36" s="204">
        <v>217</v>
      </c>
    </row>
    <row r="37" spans="1:7" ht="22.5" customHeight="1">
      <c r="A37" s="203" t="s">
        <v>316</v>
      </c>
      <c r="B37" s="204">
        <v>8122</v>
      </c>
      <c r="C37" s="204">
        <v>495</v>
      </c>
      <c r="E37" s="203" t="s">
        <v>317</v>
      </c>
      <c r="F37" s="204">
        <v>270</v>
      </c>
      <c r="G37" s="204">
        <v>17</v>
      </c>
    </row>
    <row r="38" spans="1:7" ht="22.5" customHeight="1">
      <c r="A38" s="203" t="s">
        <v>317</v>
      </c>
      <c r="B38" s="204">
        <v>280</v>
      </c>
      <c r="C38" s="204">
        <v>17</v>
      </c>
      <c r="E38" s="203" t="s">
        <v>318</v>
      </c>
      <c r="F38" s="204">
        <v>1077</v>
      </c>
      <c r="G38" s="204">
        <v>66</v>
      </c>
    </row>
    <row r="39" spans="1:7" ht="22.5" customHeight="1">
      <c r="A39" s="203" t="s">
        <v>318</v>
      </c>
      <c r="B39" s="204">
        <v>1133</v>
      </c>
      <c r="C39" s="204">
        <v>69</v>
      </c>
      <c r="E39" s="203" t="s">
        <v>319</v>
      </c>
      <c r="F39" s="204">
        <v>10</v>
      </c>
      <c r="G39" s="204">
        <v>1</v>
      </c>
    </row>
    <row r="40" spans="1:7" ht="22.5" customHeight="1">
      <c r="A40" s="203" t="s">
        <v>319</v>
      </c>
      <c r="B40" s="204">
        <v>87</v>
      </c>
      <c r="C40" s="204">
        <v>5</v>
      </c>
      <c r="E40" s="203" t="s">
        <v>320</v>
      </c>
      <c r="F40" s="204">
        <v>3</v>
      </c>
      <c r="G40" s="204">
        <v>0</v>
      </c>
    </row>
    <row r="41" spans="1:7" ht="22.5" customHeight="1">
      <c r="A41" s="203" t="s">
        <v>320</v>
      </c>
      <c r="B41" s="204">
        <v>72</v>
      </c>
      <c r="C41" s="204">
        <v>4</v>
      </c>
      <c r="E41" s="203" t="s">
        <v>321</v>
      </c>
      <c r="F41" s="204">
        <v>6</v>
      </c>
      <c r="G41" s="204">
        <v>0</v>
      </c>
    </row>
    <row r="42" spans="1:7" ht="22.5" customHeight="1">
      <c r="A42" s="203" t="s">
        <v>321</v>
      </c>
      <c r="B42" s="204">
        <v>90</v>
      </c>
      <c r="C42" s="204">
        <v>5</v>
      </c>
      <c r="E42" s="203" t="s">
        <v>348</v>
      </c>
      <c r="F42" s="204">
        <v>7</v>
      </c>
      <c r="G42" s="204">
        <v>0</v>
      </c>
    </row>
    <row r="43" spans="1:7" ht="22.5" customHeight="1">
      <c r="A43" s="203" t="s">
        <v>322</v>
      </c>
      <c r="B43" s="204">
        <v>5957</v>
      </c>
      <c r="C43" s="204">
        <v>363</v>
      </c>
      <c r="E43" s="203" t="s">
        <v>322</v>
      </c>
      <c r="F43" s="204">
        <v>3971</v>
      </c>
      <c r="G43" s="204">
        <v>245</v>
      </c>
    </row>
    <row r="44" spans="1:7" ht="22.5" customHeight="1">
      <c r="A44" s="203" t="s">
        <v>349</v>
      </c>
      <c r="B44" s="204">
        <v>2</v>
      </c>
      <c r="C44" s="204">
        <v>0</v>
      </c>
      <c r="E44" s="203"/>
      <c r="F44" s="207"/>
      <c r="G44" s="207"/>
    </row>
    <row r="45" spans="1:7" ht="22.5" hidden="1" customHeight="1">
      <c r="A45" s="203"/>
      <c r="B45" s="207" t="s">
        <v>270</v>
      </c>
      <c r="C45" s="207" t="s">
        <v>270</v>
      </c>
      <c r="E45" s="203"/>
      <c r="F45" s="207" t="s">
        <v>270</v>
      </c>
      <c r="G45" s="207" t="s">
        <v>270</v>
      </c>
    </row>
    <row r="46" spans="1:7" ht="22.5" hidden="1" customHeight="1">
      <c r="A46" s="203"/>
      <c r="B46" s="207" t="s">
        <v>270</v>
      </c>
      <c r="C46" s="207" t="s">
        <v>270</v>
      </c>
      <c r="E46" s="203"/>
      <c r="F46" s="207" t="s">
        <v>270</v>
      </c>
      <c r="G46" s="207" t="s">
        <v>270</v>
      </c>
    </row>
    <row r="47" spans="1:7" ht="22.5" hidden="1" customHeight="1">
      <c r="A47" s="203"/>
      <c r="B47" s="207" t="s">
        <v>270</v>
      </c>
      <c r="C47" s="207" t="s">
        <v>270</v>
      </c>
      <c r="E47" s="203"/>
      <c r="F47" s="207" t="s">
        <v>270</v>
      </c>
      <c r="G47" s="207" t="s">
        <v>270</v>
      </c>
    </row>
    <row r="48" spans="1:7" ht="22.5" hidden="1" customHeight="1">
      <c r="A48" s="203"/>
      <c r="B48" s="207" t="s">
        <v>270</v>
      </c>
      <c r="C48" s="207" t="s">
        <v>270</v>
      </c>
      <c r="E48" s="203"/>
      <c r="F48" s="207" t="s">
        <v>270</v>
      </c>
      <c r="G48" s="207" t="s">
        <v>270</v>
      </c>
    </row>
    <row r="49" spans="1:7" ht="22.5" hidden="1" customHeight="1">
      <c r="A49" s="203"/>
      <c r="B49" s="207" t="s">
        <v>270</v>
      </c>
      <c r="C49" s="207" t="s">
        <v>270</v>
      </c>
      <c r="E49" s="203"/>
      <c r="F49" s="207" t="s">
        <v>270</v>
      </c>
      <c r="G49" s="207" t="s">
        <v>270</v>
      </c>
    </row>
    <row r="50" spans="1:7" ht="22.5" hidden="1" customHeight="1">
      <c r="A50" s="203"/>
      <c r="B50" s="207" t="s">
        <v>270</v>
      </c>
      <c r="C50" s="207" t="s">
        <v>270</v>
      </c>
      <c r="E50" s="203"/>
      <c r="F50" s="207" t="s">
        <v>270</v>
      </c>
      <c r="G50" s="207" t="s">
        <v>270</v>
      </c>
    </row>
    <row r="51" spans="1:7" ht="22.5" hidden="1" customHeight="1">
      <c r="A51" s="203"/>
      <c r="B51" s="207" t="s">
        <v>270</v>
      </c>
      <c r="C51" s="207" t="s">
        <v>270</v>
      </c>
      <c r="E51" s="203"/>
      <c r="F51" s="207" t="s">
        <v>270</v>
      </c>
      <c r="G51" s="207" t="s">
        <v>270</v>
      </c>
    </row>
    <row r="52" spans="1:7" ht="22.5" hidden="1" customHeight="1">
      <c r="A52" s="203"/>
      <c r="B52" s="207" t="s">
        <v>270</v>
      </c>
      <c r="C52" s="207" t="s">
        <v>270</v>
      </c>
      <c r="E52" s="203"/>
      <c r="F52" s="207" t="s">
        <v>270</v>
      </c>
      <c r="G52" s="207" t="s">
        <v>270</v>
      </c>
    </row>
    <row r="53" spans="1:7" ht="22.5" hidden="1" customHeight="1">
      <c r="A53" s="203"/>
      <c r="B53" s="207" t="s">
        <v>270</v>
      </c>
      <c r="C53" s="207" t="s">
        <v>270</v>
      </c>
      <c r="E53" s="203"/>
      <c r="F53" s="207" t="s">
        <v>270</v>
      </c>
      <c r="G53" s="207" t="s">
        <v>270</v>
      </c>
    </row>
    <row r="54" spans="1:7" ht="22.5" hidden="1" customHeight="1">
      <c r="A54" s="203"/>
      <c r="B54" s="207" t="s">
        <v>270</v>
      </c>
      <c r="C54" s="207" t="s">
        <v>270</v>
      </c>
      <c r="E54" s="203"/>
      <c r="F54" s="207" t="s">
        <v>270</v>
      </c>
      <c r="G54" s="207" t="s">
        <v>270</v>
      </c>
    </row>
    <row r="55" spans="1:7" ht="22.5" hidden="1" customHeight="1">
      <c r="A55" s="203"/>
      <c r="B55" s="207" t="s">
        <v>270</v>
      </c>
      <c r="C55" s="207" t="s">
        <v>270</v>
      </c>
      <c r="E55" s="203"/>
      <c r="F55" s="207" t="s">
        <v>270</v>
      </c>
      <c r="G55" s="207" t="s">
        <v>270</v>
      </c>
    </row>
    <row r="56" spans="1:7" ht="22.5" hidden="1" customHeight="1">
      <c r="A56" s="203"/>
      <c r="B56" s="207" t="s">
        <v>270</v>
      </c>
      <c r="C56" s="207" t="s">
        <v>270</v>
      </c>
      <c r="E56" s="203"/>
      <c r="F56" s="207" t="s">
        <v>270</v>
      </c>
      <c r="G56" s="207" t="s">
        <v>270</v>
      </c>
    </row>
    <row r="57" spans="1:7" ht="22.5" hidden="1" customHeight="1">
      <c r="A57" s="203"/>
      <c r="B57" s="207" t="s">
        <v>270</v>
      </c>
      <c r="C57" s="207" t="s">
        <v>270</v>
      </c>
      <c r="E57" s="203"/>
      <c r="F57" s="207" t="s">
        <v>270</v>
      </c>
      <c r="G57" s="207" t="s">
        <v>270</v>
      </c>
    </row>
    <row r="58" spans="1:7" ht="22.5" hidden="1" customHeight="1">
      <c r="A58" s="203"/>
      <c r="B58" s="207" t="s">
        <v>270</v>
      </c>
      <c r="C58" s="207" t="s">
        <v>270</v>
      </c>
      <c r="E58" s="203"/>
      <c r="F58" s="207" t="s">
        <v>270</v>
      </c>
      <c r="G58" s="207" t="s">
        <v>270</v>
      </c>
    </row>
    <row r="59" spans="1:7" ht="22.5" hidden="1" customHeight="1">
      <c r="A59" s="203"/>
      <c r="B59" s="207" t="s">
        <v>270</v>
      </c>
      <c r="C59" s="207" t="s">
        <v>270</v>
      </c>
      <c r="E59" s="203"/>
      <c r="F59" s="207" t="s">
        <v>270</v>
      </c>
      <c r="G59" s="207" t="s">
        <v>270</v>
      </c>
    </row>
    <row r="60" spans="1:7" ht="22.5" hidden="1" customHeight="1">
      <c r="A60" s="203"/>
      <c r="B60" s="207" t="s">
        <v>270</v>
      </c>
      <c r="C60" s="207" t="s">
        <v>270</v>
      </c>
      <c r="E60" s="203"/>
      <c r="F60" s="207" t="s">
        <v>270</v>
      </c>
      <c r="G60" s="207" t="s">
        <v>270</v>
      </c>
    </row>
    <row r="61" spans="1:7" ht="22.5" hidden="1" customHeight="1">
      <c r="A61" s="203"/>
      <c r="B61" s="207" t="s">
        <v>270</v>
      </c>
      <c r="C61" s="207" t="s">
        <v>270</v>
      </c>
      <c r="E61" s="203"/>
      <c r="F61" s="207" t="s">
        <v>270</v>
      </c>
      <c r="G61" s="207" t="s">
        <v>270</v>
      </c>
    </row>
    <row r="62" spans="1:7" ht="22.5" hidden="1" customHeight="1">
      <c r="A62" s="203"/>
      <c r="B62" s="207" t="s">
        <v>270</v>
      </c>
      <c r="C62" s="207" t="s">
        <v>270</v>
      </c>
      <c r="E62" s="203"/>
      <c r="F62" s="207" t="s">
        <v>270</v>
      </c>
      <c r="G62" s="207" t="s">
        <v>270</v>
      </c>
    </row>
    <row r="63" spans="1:7" ht="22.5" hidden="1" customHeight="1">
      <c r="A63" s="203"/>
      <c r="B63" s="207" t="s">
        <v>270</v>
      </c>
      <c r="C63" s="207" t="s">
        <v>270</v>
      </c>
      <c r="E63" s="203"/>
      <c r="F63" s="207" t="s">
        <v>270</v>
      </c>
      <c r="G63" s="207" t="s">
        <v>270</v>
      </c>
    </row>
    <row r="64" spans="1:7" ht="22.5" hidden="1" customHeight="1">
      <c r="A64" s="203"/>
      <c r="B64" s="207" t="s">
        <v>270</v>
      </c>
      <c r="C64" s="207" t="s">
        <v>270</v>
      </c>
      <c r="E64" s="203"/>
      <c r="F64" s="207" t="s">
        <v>270</v>
      </c>
      <c r="G64" s="207" t="s">
        <v>270</v>
      </c>
    </row>
    <row r="65" spans="1:7" ht="22.5" hidden="1" customHeight="1">
      <c r="A65" s="205"/>
      <c r="B65" s="208" t="s">
        <v>270</v>
      </c>
      <c r="C65" s="208" t="s">
        <v>270</v>
      </c>
      <c r="E65" s="205"/>
      <c r="F65" s="208" t="s">
        <v>270</v>
      </c>
      <c r="G65" s="208" t="s">
        <v>270</v>
      </c>
    </row>
    <row r="66" spans="1:7" ht="22.5" customHeight="1" thickBot="1">
      <c r="A66" s="50" t="s">
        <v>69</v>
      </c>
      <c r="B66" s="51">
        <v>761510</v>
      </c>
      <c r="C66" s="51">
        <v>46410</v>
      </c>
      <c r="E66" s="50" t="s">
        <v>69</v>
      </c>
      <c r="F66" s="51">
        <v>461139</v>
      </c>
      <c r="G66" s="51">
        <v>28408</v>
      </c>
    </row>
    <row r="67" spans="1:7" ht="22.5" customHeight="1" thickTop="1">
      <c r="A67" s="53" t="s">
        <v>12</v>
      </c>
      <c r="B67" s="49">
        <v>789478</v>
      </c>
      <c r="C67" s="49">
        <v>48114</v>
      </c>
      <c r="E67" s="53" t="s">
        <v>12</v>
      </c>
      <c r="F67" s="49">
        <v>466180</v>
      </c>
      <c r="G67" s="49">
        <v>28718</v>
      </c>
    </row>
    <row r="68" spans="1:7" ht="15" customHeight="1"/>
    <row r="69" spans="1:7" ht="15" customHeight="1">
      <c r="B69" s="173"/>
      <c r="C69" s="158"/>
      <c r="D69" s="184"/>
      <c r="E69" s="158"/>
      <c r="F69" s="158"/>
      <c r="G69" s="158"/>
    </row>
    <row r="70" spans="1:7" ht="15" customHeight="1">
      <c r="C70" s="158"/>
      <c r="D70" s="184"/>
      <c r="E70" s="158"/>
      <c r="F70" s="158"/>
      <c r="G70" s="158"/>
    </row>
    <row r="71" spans="1:7" ht="15" customHeight="1">
      <c r="C71" s="158"/>
      <c r="D71" s="184"/>
      <c r="E71" s="158"/>
      <c r="F71" s="158"/>
      <c r="G71" s="158"/>
    </row>
    <row r="72" spans="1:7" ht="15" customHeight="1">
      <c r="C72" s="158"/>
      <c r="D72" s="184"/>
      <c r="E72" s="158"/>
      <c r="F72" s="158"/>
      <c r="G72" s="158"/>
    </row>
    <row r="73" spans="1:7" ht="15" customHeight="1">
      <c r="C73" s="158"/>
      <c r="D73" s="184"/>
      <c r="E73" s="158"/>
      <c r="F73" s="158"/>
      <c r="G73" s="158"/>
    </row>
    <row r="74" spans="1:7" ht="15" customHeight="1">
      <c r="C74" s="158"/>
      <c r="D74" s="184"/>
      <c r="E74" s="158"/>
      <c r="F74" s="158"/>
      <c r="G74" s="158"/>
    </row>
    <row r="75" spans="1:7" ht="15" customHeight="1"/>
    <row r="76" spans="1:7" ht="15" customHeight="1"/>
    <row r="77" spans="1:7" ht="15" customHeight="1"/>
    <row r="78" spans="1:7" ht="15" customHeight="1"/>
    <row r="79" spans="1:7" ht="15" customHeight="1"/>
    <row r="80" spans="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hidden="1" customHeight="1"/>
    <row r="102" ht="15" customHeight="1"/>
    <row r="103" ht="15" customHeight="1"/>
    <row r="104" ht="15" customHeight="1"/>
    <row r="105" ht="15" customHeight="1"/>
    <row r="106" ht="15" customHeight="1"/>
    <row r="107" ht="15" customHeight="1"/>
    <row r="108" ht="15" customHeight="1"/>
    <row r="109" ht="15" customHeight="1"/>
  </sheetData>
  <phoneticPr fontId="2"/>
  <printOptions horizontalCentered="1"/>
  <pageMargins left="0.78740157480314965" right="0.78740157480314965" top="0.98425196850393704" bottom="0.78740157480314965" header="0.31496062992125984" footer="0.31496062992125984"/>
  <pageSetup paperSize="9" scale="70" orientation="portrait" r:id="rId1"/>
  <headerFooter alignWithMargins="0">
    <oddFooter>&amp;C&amp;14一般会計等　P6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K30"/>
  <sheetViews>
    <sheetView zoomScale="70" zoomScaleNormal="70" workbookViewId="0">
      <selection activeCell="B29" sqref="B29:G29"/>
    </sheetView>
  </sheetViews>
  <sheetFormatPr defaultRowHeight="15" customHeight="1"/>
  <cols>
    <col min="1" max="1" width="19" style="38" customWidth="1"/>
    <col min="2" max="3" width="14.75" style="38" customWidth="1"/>
    <col min="4" max="11" width="11.625" style="38" customWidth="1"/>
    <col min="12" max="12" width="9" style="38" customWidth="1"/>
    <col min="13" max="241" width="9" style="38"/>
    <col min="242" max="242" width="19" style="38" customWidth="1"/>
    <col min="243" max="243" width="11.625" style="38" customWidth="1"/>
    <col min="244" max="244" width="14.625" style="38" customWidth="1"/>
    <col min="245" max="252" width="11.625" style="38" customWidth="1"/>
    <col min="253" max="253" width="9" style="38" customWidth="1"/>
    <col min="254" max="497" width="9" style="38"/>
    <col min="498" max="498" width="19" style="38" customWidth="1"/>
    <col min="499" max="499" width="11.625" style="38" customWidth="1"/>
    <col min="500" max="500" width="14.625" style="38" customWidth="1"/>
    <col min="501" max="508" width="11.625" style="38" customWidth="1"/>
    <col min="509" max="509" width="9" style="38" customWidth="1"/>
    <col min="510" max="753" width="9" style="38"/>
    <col min="754" max="754" width="19" style="38" customWidth="1"/>
    <col min="755" max="755" width="11.625" style="38" customWidth="1"/>
    <col min="756" max="756" width="14.625" style="38" customWidth="1"/>
    <col min="757" max="764" width="11.625" style="38" customWidth="1"/>
    <col min="765" max="765" width="9" style="38" customWidth="1"/>
    <col min="766" max="1009" width="9" style="38"/>
    <col min="1010" max="1010" width="19" style="38" customWidth="1"/>
    <col min="1011" max="1011" width="11.625" style="38" customWidth="1"/>
    <col min="1012" max="1012" width="14.625" style="38" customWidth="1"/>
    <col min="1013" max="1020" width="11.625" style="38" customWidth="1"/>
    <col min="1021" max="1021" width="9" style="38" customWidth="1"/>
    <col min="1022" max="1265" width="9" style="38"/>
    <col min="1266" max="1266" width="19" style="38" customWidth="1"/>
    <col min="1267" max="1267" width="11.625" style="38" customWidth="1"/>
    <col min="1268" max="1268" width="14.625" style="38" customWidth="1"/>
    <col min="1269" max="1276" width="11.625" style="38" customWidth="1"/>
    <col min="1277" max="1277" width="9" style="38" customWidth="1"/>
    <col min="1278" max="1521" width="9" style="38"/>
    <col min="1522" max="1522" width="19" style="38" customWidth="1"/>
    <col min="1523" max="1523" width="11.625" style="38" customWidth="1"/>
    <col min="1524" max="1524" width="14.625" style="38" customWidth="1"/>
    <col min="1525" max="1532" width="11.625" style="38" customWidth="1"/>
    <col min="1533" max="1533" width="9" style="38" customWidth="1"/>
    <col min="1534" max="1777" width="9" style="38"/>
    <col min="1778" max="1778" width="19" style="38" customWidth="1"/>
    <col min="1779" max="1779" width="11.625" style="38" customWidth="1"/>
    <col min="1780" max="1780" width="14.625" style="38" customWidth="1"/>
    <col min="1781" max="1788" width="11.625" style="38" customWidth="1"/>
    <col min="1789" max="1789" width="9" style="38" customWidth="1"/>
    <col min="1790" max="2033" width="9" style="38"/>
    <col min="2034" max="2034" width="19" style="38" customWidth="1"/>
    <col min="2035" max="2035" width="11.625" style="38" customWidth="1"/>
    <col min="2036" max="2036" width="14.625" style="38" customWidth="1"/>
    <col min="2037" max="2044" width="11.625" style="38" customWidth="1"/>
    <col min="2045" max="2045" width="9" style="38" customWidth="1"/>
    <col min="2046" max="2289" width="9" style="38"/>
    <col min="2290" max="2290" width="19" style="38" customWidth="1"/>
    <col min="2291" max="2291" width="11.625" style="38" customWidth="1"/>
    <col min="2292" max="2292" width="14.625" style="38" customWidth="1"/>
    <col min="2293" max="2300" width="11.625" style="38" customWidth="1"/>
    <col min="2301" max="2301" width="9" style="38" customWidth="1"/>
    <col min="2302" max="2545" width="9" style="38"/>
    <col min="2546" max="2546" width="19" style="38" customWidth="1"/>
    <col min="2547" max="2547" width="11.625" style="38" customWidth="1"/>
    <col min="2548" max="2548" width="14.625" style="38" customWidth="1"/>
    <col min="2549" max="2556" width="11.625" style="38" customWidth="1"/>
    <col min="2557" max="2557" width="9" style="38" customWidth="1"/>
    <col min="2558" max="2801" width="9" style="38"/>
    <col min="2802" max="2802" width="19" style="38" customWidth="1"/>
    <col min="2803" max="2803" width="11.625" style="38" customWidth="1"/>
    <col min="2804" max="2804" width="14.625" style="38" customWidth="1"/>
    <col min="2805" max="2812" width="11.625" style="38" customWidth="1"/>
    <col min="2813" max="2813" width="9" style="38" customWidth="1"/>
    <col min="2814" max="3057" width="9" style="38"/>
    <col min="3058" max="3058" width="19" style="38" customWidth="1"/>
    <col min="3059" max="3059" width="11.625" style="38" customWidth="1"/>
    <col min="3060" max="3060" width="14.625" style="38" customWidth="1"/>
    <col min="3061" max="3068" width="11.625" style="38" customWidth="1"/>
    <col min="3069" max="3069" width="9" style="38" customWidth="1"/>
    <col min="3070" max="3313" width="9" style="38"/>
    <col min="3314" max="3314" width="19" style="38" customWidth="1"/>
    <col min="3315" max="3315" width="11.625" style="38" customWidth="1"/>
    <col min="3316" max="3316" width="14.625" style="38" customWidth="1"/>
    <col min="3317" max="3324" width="11.625" style="38" customWidth="1"/>
    <col min="3325" max="3325" width="9" style="38" customWidth="1"/>
    <col min="3326" max="3569" width="9" style="38"/>
    <col min="3570" max="3570" width="19" style="38" customWidth="1"/>
    <col min="3571" max="3571" width="11.625" style="38" customWidth="1"/>
    <col min="3572" max="3572" width="14.625" style="38" customWidth="1"/>
    <col min="3573" max="3580" width="11.625" style="38" customWidth="1"/>
    <col min="3581" max="3581" width="9" style="38" customWidth="1"/>
    <col min="3582" max="3825" width="9" style="38"/>
    <col min="3826" max="3826" width="19" style="38" customWidth="1"/>
    <col min="3827" max="3827" width="11.625" style="38" customWidth="1"/>
    <col min="3828" max="3828" width="14.625" style="38" customWidth="1"/>
    <col min="3829" max="3836" width="11.625" style="38" customWidth="1"/>
    <col min="3837" max="3837" width="9" style="38" customWidth="1"/>
    <col min="3838" max="4081" width="9" style="38"/>
    <col min="4082" max="4082" width="19" style="38" customWidth="1"/>
    <col min="4083" max="4083" width="11.625" style="38" customWidth="1"/>
    <col min="4084" max="4084" width="14.625" style="38" customWidth="1"/>
    <col min="4085" max="4092" width="11.625" style="38" customWidth="1"/>
    <col min="4093" max="4093" width="9" style="38" customWidth="1"/>
    <col min="4094" max="4337" width="9" style="38"/>
    <col min="4338" max="4338" width="19" style="38" customWidth="1"/>
    <col min="4339" max="4339" width="11.625" style="38" customWidth="1"/>
    <col min="4340" max="4340" width="14.625" style="38" customWidth="1"/>
    <col min="4341" max="4348" width="11.625" style="38" customWidth="1"/>
    <col min="4349" max="4349" width="9" style="38" customWidth="1"/>
    <col min="4350" max="4593" width="9" style="38"/>
    <col min="4594" max="4594" width="19" style="38" customWidth="1"/>
    <col min="4595" max="4595" width="11.625" style="38" customWidth="1"/>
    <col min="4596" max="4596" width="14.625" style="38" customWidth="1"/>
    <col min="4597" max="4604" width="11.625" style="38" customWidth="1"/>
    <col min="4605" max="4605" width="9" style="38" customWidth="1"/>
    <col min="4606" max="4849" width="9" style="38"/>
    <col min="4850" max="4850" width="19" style="38" customWidth="1"/>
    <col min="4851" max="4851" width="11.625" style="38" customWidth="1"/>
    <col min="4852" max="4852" width="14.625" style="38" customWidth="1"/>
    <col min="4853" max="4860" width="11.625" style="38" customWidth="1"/>
    <col min="4861" max="4861" width="9" style="38" customWidth="1"/>
    <col min="4862" max="5105" width="9" style="38"/>
    <col min="5106" max="5106" width="19" style="38" customWidth="1"/>
    <col min="5107" max="5107" width="11.625" style="38" customWidth="1"/>
    <col min="5108" max="5108" width="14.625" style="38" customWidth="1"/>
    <col min="5109" max="5116" width="11.625" style="38" customWidth="1"/>
    <col min="5117" max="5117" width="9" style="38" customWidth="1"/>
    <col min="5118" max="5361" width="9" style="38"/>
    <col min="5362" max="5362" width="19" style="38" customWidth="1"/>
    <col min="5363" max="5363" width="11.625" style="38" customWidth="1"/>
    <col min="5364" max="5364" width="14.625" style="38" customWidth="1"/>
    <col min="5365" max="5372" width="11.625" style="38" customWidth="1"/>
    <col min="5373" max="5373" width="9" style="38" customWidth="1"/>
    <col min="5374" max="5617" width="9" style="38"/>
    <col min="5618" max="5618" width="19" style="38" customWidth="1"/>
    <col min="5619" max="5619" width="11.625" style="38" customWidth="1"/>
    <col min="5620" max="5620" width="14.625" style="38" customWidth="1"/>
    <col min="5621" max="5628" width="11.625" style="38" customWidth="1"/>
    <col min="5629" max="5629" width="9" style="38" customWidth="1"/>
    <col min="5630" max="5873" width="9" style="38"/>
    <col min="5874" max="5874" width="19" style="38" customWidth="1"/>
    <col min="5875" max="5875" width="11.625" style="38" customWidth="1"/>
    <col min="5876" max="5876" width="14.625" style="38" customWidth="1"/>
    <col min="5877" max="5884" width="11.625" style="38" customWidth="1"/>
    <col min="5885" max="5885" width="9" style="38" customWidth="1"/>
    <col min="5886" max="6129" width="9" style="38"/>
    <col min="6130" max="6130" width="19" style="38" customWidth="1"/>
    <col min="6131" max="6131" width="11.625" style="38" customWidth="1"/>
    <col min="6132" max="6132" width="14.625" style="38" customWidth="1"/>
    <col min="6133" max="6140" width="11.625" style="38" customWidth="1"/>
    <col min="6141" max="6141" width="9" style="38" customWidth="1"/>
    <col min="6142" max="6385" width="9" style="38"/>
    <col min="6386" max="6386" width="19" style="38" customWidth="1"/>
    <col min="6387" max="6387" width="11.625" style="38" customWidth="1"/>
    <col min="6388" max="6388" width="14.625" style="38" customWidth="1"/>
    <col min="6389" max="6396" width="11.625" style="38" customWidth="1"/>
    <col min="6397" max="6397" width="9" style="38" customWidth="1"/>
    <col min="6398" max="6641" width="9" style="38"/>
    <col min="6642" max="6642" width="19" style="38" customWidth="1"/>
    <col min="6643" max="6643" width="11.625" style="38" customWidth="1"/>
    <col min="6644" max="6644" width="14.625" style="38" customWidth="1"/>
    <col min="6645" max="6652" width="11.625" style="38" customWidth="1"/>
    <col min="6653" max="6653" width="9" style="38" customWidth="1"/>
    <col min="6654" max="6897" width="9" style="38"/>
    <col min="6898" max="6898" width="19" style="38" customWidth="1"/>
    <col min="6899" max="6899" width="11.625" style="38" customWidth="1"/>
    <col min="6900" max="6900" width="14.625" style="38" customWidth="1"/>
    <col min="6901" max="6908" width="11.625" style="38" customWidth="1"/>
    <col min="6909" max="6909" width="9" style="38" customWidth="1"/>
    <col min="6910" max="7153" width="9" style="38"/>
    <col min="7154" max="7154" width="19" style="38" customWidth="1"/>
    <col min="7155" max="7155" width="11.625" style="38" customWidth="1"/>
    <col min="7156" max="7156" width="14.625" style="38" customWidth="1"/>
    <col min="7157" max="7164" width="11.625" style="38" customWidth="1"/>
    <col min="7165" max="7165" width="9" style="38" customWidth="1"/>
    <col min="7166" max="7409" width="9" style="38"/>
    <col min="7410" max="7410" width="19" style="38" customWidth="1"/>
    <col min="7411" max="7411" width="11.625" style="38" customWidth="1"/>
    <col min="7412" max="7412" width="14.625" style="38" customWidth="1"/>
    <col min="7413" max="7420" width="11.625" style="38" customWidth="1"/>
    <col min="7421" max="7421" width="9" style="38" customWidth="1"/>
    <col min="7422" max="7665" width="9" style="38"/>
    <col min="7666" max="7666" width="19" style="38" customWidth="1"/>
    <col min="7667" max="7667" width="11.625" style="38" customWidth="1"/>
    <col min="7668" max="7668" width="14.625" style="38" customWidth="1"/>
    <col min="7669" max="7676" width="11.625" style="38" customWidth="1"/>
    <col min="7677" max="7677" width="9" style="38" customWidth="1"/>
    <col min="7678" max="7921" width="9" style="38"/>
    <col min="7922" max="7922" width="19" style="38" customWidth="1"/>
    <col min="7923" max="7923" width="11.625" style="38" customWidth="1"/>
    <col min="7924" max="7924" width="14.625" style="38" customWidth="1"/>
    <col min="7925" max="7932" width="11.625" style="38" customWidth="1"/>
    <col min="7933" max="7933" width="9" style="38" customWidth="1"/>
    <col min="7934" max="8177" width="9" style="38"/>
    <col min="8178" max="8178" width="19" style="38" customWidth="1"/>
    <col min="8179" max="8179" width="11.625" style="38" customWidth="1"/>
    <col min="8180" max="8180" width="14.625" style="38" customWidth="1"/>
    <col min="8181" max="8188" width="11.625" style="38" customWidth="1"/>
    <col min="8189" max="8189" width="9" style="38" customWidth="1"/>
    <col min="8190" max="8433" width="9" style="38"/>
    <col min="8434" max="8434" width="19" style="38" customWidth="1"/>
    <col min="8435" max="8435" width="11.625" style="38" customWidth="1"/>
    <col min="8436" max="8436" width="14.625" style="38" customWidth="1"/>
    <col min="8437" max="8444" width="11.625" style="38" customWidth="1"/>
    <col min="8445" max="8445" width="9" style="38" customWidth="1"/>
    <col min="8446" max="8689" width="9" style="38"/>
    <col min="8690" max="8690" width="19" style="38" customWidth="1"/>
    <col min="8691" max="8691" width="11.625" style="38" customWidth="1"/>
    <col min="8692" max="8692" width="14.625" style="38" customWidth="1"/>
    <col min="8693" max="8700" width="11.625" style="38" customWidth="1"/>
    <col min="8701" max="8701" width="9" style="38" customWidth="1"/>
    <col min="8702" max="8945" width="9" style="38"/>
    <col min="8946" max="8946" width="19" style="38" customWidth="1"/>
    <col min="8947" max="8947" width="11.625" style="38" customWidth="1"/>
    <col min="8948" max="8948" width="14.625" style="38" customWidth="1"/>
    <col min="8949" max="8956" width="11.625" style="38" customWidth="1"/>
    <col min="8957" max="8957" width="9" style="38" customWidth="1"/>
    <col min="8958" max="9201" width="9" style="38"/>
    <col min="9202" max="9202" width="19" style="38" customWidth="1"/>
    <col min="9203" max="9203" width="11.625" style="38" customWidth="1"/>
    <col min="9204" max="9204" width="14.625" style="38" customWidth="1"/>
    <col min="9205" max="9212" width="11.625" style="38" customWidth="1"/>
    <col min="9213" max="9213" width="9" style="38" customWidth="1"/>
    <col min="9214" max="9457" width="9" style="38"/>
    <col min="9458" max="9458" width="19" style="38" customWidth="1"/>
    <col min="9459" max="9459" width="11.625" style="38" customWidth="1"/>
    <col min="9460" max="9460" width="14.625" style="38" customWidth="1"/>
    <col min="9461" max="9468" width="11.625" style="38" customWidth="1"/>
    <col min="9469" max="9469" width="9" style="38" customWidth="1"/>
    <col min="9470" max="9713" width="9" style="38"/>
    <col min="9714" max="9714" width="19" style="38" customWidth="1"/>
    <col min="9715" max="9715" width="11.625" style="38" customWidth="1"/>
    <col min="9716" max="9716" width="14.625" style="38" customWidth="1"/>
    <col min="9717" max="9724" width="11.625" style="38" customWidth="1"/>
    <col min="9725" max="9725" width="9" style="38" customWidth="1"/>
    <col min="9726" max="9969" width="9" style="38"/>
    <col min="9970" max="9970" width="19" style="38" customWidth="1"/>
    <col min="9971" max="9971" width="11.625" style="38" customWidth="1"/>
    <col min="9972" max="9972" width="14.625" style="38" customWidth="1"/>
    <col min="9973" max="9980" width="11.625" style="38" customWidth="1"/>
    <col min="9981" max="9981" width="9" style="38" customWidth="1"/>
    <col min="9982" max="10225" width="9" style="38"/>
    <col min="10226" max="10226" width="19" style="38" customWidth="1"/>
    <col min="10227" max="10227" width="11.625" style="38" customWidth="1"/>
    <col min="10228" max="10228" width="14.625" style="38" customWidth="1"/>
    <col min="10229" max="10236" width="11.625" style="38" customWidth="1"/>
    <col min="10237" max="10237" width="9" style="38" customWidth="1"/>
    <col min="10238" max="10481" width="9" style="38"/>
    <col min="10482" max="10482" width="19" style="38" customWidth="1"/>
    <col min="10483" max="10483" width="11.625" style="38" customWidth="1"/>
    <col min="10484" max="10484" width="14.625" style="38" customWidth="1"/>
    <col min="10485" max="10492" width="11.625" style="38" customWidth="1"/>
    <col min="10493" max="10493" width="9" style="38" customWidth="1"/>
    <col min="10494" max="10737" width="9" style="38"/>
    <col min="10738" max="10738" width="19" style="38" customWidth="1"/>
    <col min="10739" max="10739" width="11.625" style="38" customWidth="1"/>
    <col min="10740" max="10740" width="14.625" style="38" customWidth="1"/>
    <col min="10741" max="10748" width="11.625" style="38" customWidth="1"/>
    <col min="10749" max="10749" width="9" style="38" customWidth="1"/>
    <col min="10750" max="10993" width="9" style="38"/>
    <col min="10994" max="10994" width="19" style="38" customWidth="1"/>
    <col min="10995" max="10995" width="11.625" style="38" customWidth="1"/>
    <col min="10996" max="10996" width="14.625" style="38" customWidth="1"/>
    <col min="10997" max="11004" width="11.625" style="38" customWidth="1"/>
    <col min="11005" max="11005" width="9" style="38" customWidth="1"/>
    <col min="11006" max="11249" width="9" style="38"/>
    <col min="11250" max="11250" width="19" style="38" customWidth="1"/>
    <col min="11251" max="11251" width="11.625" style="38" customWidth="1"/>
    <col min="11252" max="11252" width="14.625" style="38" customWidth="1"/>
    <col min="11253" max="11260" width="11.625" style="38" customWidth="1"/>
    <col min="11261" max="11261" width="9" style="38" customWidth="1"/>
    <col min="11262" max="11505" width="9" style="38"/>
    <col min="11506" max="11506" width="19" style="38" customWidth="1"/>
    <col min="11507" max="11507" width="11.625" style="38" customWidth="1"/>
    <col min="11508" max="11508" width="14.625" style="38" customWidth="1"/>
    <col min="11509" max="11516" width="11.625" style="38" customWidth="1"/>
    <col min="11517" max="11517" width="9" style="38" customWidth="1"/>
    <col min="11518" max="11761" width="9" style="38"/>
    <col min="11762" max="11762" width="19" style="38" customWidth="1"/>
    <col min="11763" max="11763" width="11.625" style="38" customWidth="1"/>
    <col min="11764" max="11764" width="14.625" style="38" customWidth="1"/>
    <col min="11765" max="11772" width="11.625" style="38" customWidth="1"/>
    <col min="11773" max="11773" width="9" style="38" customWidth="1"/>
    <col min="11774" max="12017" width="9" style="38"/>
    <col min="12018" max="12018" width="19" style="38" customWidth="1"/>
    <col min="12019" max="12019" width="11.625" style="38" customWidth="1"/>
    <col min="12020" max="12020" width="14.625" style="38" customWidth="1"/>
    <col min="12021" max="12028" width="11.625" style="38" customWidth="1"/>
    <col min="12029" max="12029" width="9" style="38" customWidth="1"/>
    <col min="12030" max="12273" width="9" style="38"/>
    <col min="12274" max="12274" width="19" style="38" customWidth="1"/>
    <col min="12275" max="12275" width="11.625" style="38" customWidth="1"/>
    <col min="12276" max="12276" width="14.625" style="38" customWidth="1"/>
    <col min="12277" max="12284" width="11.625" style="38" customWidth="1"/>
    <col min="12285" max="12285" width="9" style="38" customWidth="1"/>
    <col min="12286" max="12529" width="9" style="38"/>
    <col min="12530" max="12530" width="19" style="38" customWidth="1"/>
    <col min="12531" max="12531" width="11.625" style="38" customWidth="1"/>
    <col min="12532" max="12532" width="14.625" style="38" customWidth="1"/>
    <col min="12533" max="12540" width="11.625" style="38" customWidth="1"/>
    <col min="12541" max="12541" width="9" style="38" customWidth="1"/>
    <col min="12542" max="12785" width="9" style="38"/>
    <col min="12786" max="12786" width="19" style="38" customWidth="1"/>
    <col min="12787" max="12787" width="11.625" style="38" customWidth="1"/>
    <col min="12788" max="12788" width="14.625" style="38" customWidth="1"/>
    <col min="12789" max="12796" width="11.625" style="38" customWidth="1"/>
    <col min="12797" max="12797" width="9" style="38" customWidth="1"/>
    <col min="12798" max="13041" width="9" style="38"/>
    <col min="13042" max="13042" width="19" style="38" customWidth="1"/>
    <col min="13043" max="13043" width="11.625" style="38" customWidth="1"/>
    <col min="13044" max="13044" width="14.625" style="38" customWidth="1"/>
    <col min="13045" max="13052" width="11.625" style="38" customWidth="1"/>
    <col min="13053" max="13053" width="9" style="38" customWidth="1"/>
    <col min="13054" max="13297" width="9" style="38"/>
    <col min="13298" max="13298" width="19" style="38" customWidth="1"/>
    <col min="13299" max="13299" width="11.625" style="38" customWidth="1"/>
    <col min="13300" max="13300" width="14.625" style="38" customWidth="1"/>
    <col min="13301" max="13308" width="11.625" style="38" customWidth="1"/>
    <col min="13309" max="13309" width="9" style="38" customWidth="1"/>
    <col min="13310" max="13553" width="9" style="38"/>
    <col min="13554" max="13554" width="19" style="38" customWidth="1"/>
    <col min="13555" max="13555" width="11.625" style="38" customWidth="1"/>
    <col min="13556" max="13556" width="14.625" style="38" customWidth="1"/>
    <col min="13557" max="13564" width="11.625" style="38" customWidth="1"/>
    <col min="13565" max="13565" width="9" style="38" customWidth="1"/>
    <col min="13566" max="13809" width="9" style="38"/>
    <col min="13810" max="13810" width="19" style="38" customWidth="1"/>
    <col min="13811" max="13811" width="11.625" style="38" customWidth="1"/>
    <col min="13812" max="13812" width="14.625" style="38" customWidth="1"/>
    <col min="13813" max="13820" width="11.625" style="38" customWidth="1"/>
    <col min="13821" max="13821" width="9" style="38" customWidth="1"/>
    <col min="13822" max="14065" width="9" style="38"/>
    <col min="14066" max="14066" width="19" style="38" customWidth="1"/>
    <col min="14067" max="14067" width="11.625" style="38" customWidth="1"/>
    <col min="14068" max="14068" width="14.625" style="38" customWidth="1"/>
    <col min="14069" max="14076" width="11.625" style="38" customWidth="1"/>
    <col min="14077" max="14077" width="9" style="38" customWidth="1"/>
    <col min="14078" max="14321" width="9" style="38"/>
    <col min="14322" max="14322" width="19" style="38" customWidth="1"/>
    <col min="14323" max="14323" width="11.625" style="38" customWidth="1"/>
    <col min="14324" max="14324" width="14.625" style="38" customWidth="1"/>
    <col min="14325" max="14332" width="11.625" style="38" customWidth="1"/>
    <col min="14333" max="14333" width="9" style="38" customWidth="1"/>
    <col min="14334" max="14577" width="9" style="38"/>
    <col min="14578" max="14578" width="19" style="38" customWidth="1"/>
    <col min="14579" max="14579" width="11.625" style="38" customWidth="1"/>
    <col min="14580" max="14580" width="14.625" style="38" customWidth="1"/>
    <col min="14581" max="14588" width="11.625" style="38" customWidth="1"/>
    <col min="14589" max="14589" width="9" style="38" customWidth="1"/>
    <col min="14590" max="14833" width="9" style="38"/>
    <col min="14834" max="14834" width="19" style="38" customWidth="1"/>
    <col min="14835" max="14835" width="11.625" style="38" customWidth="1"/>
    <col min="14836" max="14836" width="14.625" style="38" customWidth="1"/>
    <col min="14837" max="14844" width="11.625" style="38" customWidth="1"/>
    <col min="14845" max="14845" width="9" style="38" customWidth="1"/>
    <col min="14846" max="15089" width="9" style="38"/>
    <col min="15090" max="15090" width="19" style="38" customWidth="1"/>
    <col min="15091" max="15091" width="11.625" style="38" customWidth="1"/>
    <col min="15092" max="15092" width="14.625" style="38" customWidth="1"/>
    <col min="15093" max="15100" width="11.625" style="38" customWidth="1"/>
    <col min="15101" max="15101" width="9" style="38" customWidth="1"/>
    <col min="15102" max="15345" width="9" style="38"/>
    <col min="15346" max="15346" width="19" style="38" customWidth="1"/>
    <col min="15347" max="15347" width="11.625" style="38" customWidth="1"/>
    <col min="15348" max="15348" width="14.625" style="38" customWidth="1"/>
    <col min="15349" max="15356" width="11.625" style="38" customWidth="1"/>
    <col min="15357" max="15357" width="9" style="38" customWidth="1"/>
    <col min="15358" max="15601" width="9" style="38"/>
    <col min="15602" max="15602" width="19" style="38" customWidth="1"/>
    <col min="15603" max="15603" width="11.625" style="38" customWidth="1"/>
    <col min="15604" max="15604" width="14.625" style="38" customWidth="1"/>
    <col min="15605" max="15612" width="11.625" style="38" customWidth="1"/>
    <col min="15613" max="15613" width="9" style="38" customWidth="1"/>
    <col min="15614" max="15857" width="9" style="38"/>
    <col min="15858" max="15858" width="19" style="38" customWidth="1"/>
    <col min="15859" max="15859" width="11.625" style="38" customWidth="1"/>
    <col min="15860" max="15860" width="14.625" style="38" customWidth="1"/>
    <col min="15861" max="15868" width="11.625" style="38" customWidth="1"/>
    <col min="15869" max="15869" width="9" style="38" customWidth="1"/>
    <col min="15870" max="16113" width="9" style="38"/>
    <col min="16114" max="16114" width="19" style="38" customWidth="1"/>
    <col min="16115" max="16115" width="11.625" style="38" customWidth="1"/>
    <col min="16116" max="16116" width="14.625" style="38" customWidth="1"/>
    <col min="16117" max="16124" width="11.625" style="38" customWidth="1"/>
    <col min="16125" max="16125" width="9" style="38" customWidth="1"/>
    <col min="16126" max="16384" width="9" style="38"/>
  </cols>
  <sheetData>
    <row r="1" spans="1:11" ht="15" customHeight="1">
      <c r="A1" s="38" t="s">
        <v>72</v>
      </c>
    </row>
    <row r="2" spans="1:11" ht="18" customHeight="1">
      <c r="A2" s="38" t="s">
        <v>73</v>
      </c>
      <c r="C2" s="33"/>
      <c r="D2" s="33"/>
      <c r="E2" s="33"/>
      <c r="F2" s="33"/>
      <c r="G2" s="33"/>
      <c r="H2" s="33"/>
      <c r="I2" s="33"/>
      <c r="J2" s="33"/>
      <c r="K2" s="33" t="s">
        <v>356</v>
      </c>
    </row>
    <row r="3" spans="1:11" ht="15" customHeight="1">
      <c r="A3" s="250" t="s">
        <v>54</v>
      </c>
      <c r="B3" s="254" t="s">
        <v>74</v>
      </c>
      <c r="C3" s="54"/>
      <c r="D3" s="258" t="s">
        <v>75</v>
      </c>
      <c r="E3" s="260" t="s">
        <v>76</v>
      </c>
      <c r="F3" s="250" t="s">
        <v>77</v>
      </c>
      <c r="G3" s="260" t="s">
        <v>78</v>
      </c>
      <c r="H3" s="254" t="s">
        <v>79</v>
      </c>
      <c r="I3" s="55"/>
      <c r="J3" s="56"/>
      <c r="K3" s="252" t="s">
        <v>58</v>
      </c>
    </row>
    <row r="4" spans="1:11" ht="15" customHeight="1">
      <c r="A4" s="251"/>
      <c r="B4" s="255"/>
      <c r="C4" s="57" t="s">
        <v>80</v>
      </c>
      <c r="D4" s="259"/>
      <c r="E4" s="251"/>
      <c r="F4" s="251"/>
      <c r="G4" s="251"/>
      <c r="H4" s="255"/>
      <c r="I4" s="39" t="s">
        <v>81</v>
      </c>
      <c r="J4" s="39" t="s">
        <v>82</v>
      </c>
      <c r="K4" s="253"/>
    </row>
    <row r="5" spans="1:11" ht="18" customHeight="1">
      <c r="A5" s="42" t="s">
        <v>83</v>
      </c>
      <c r="B5" s="58"/>
      <c r="C5" s="59"/>
      <c r="D5" s="60"/>
      <c r="E5" s="61"/>
      <c r="F5" s="61"/>
      <c r="G5" s="61"/>
      <c r="H5" s="61"/>
      <c r="I5" s="61"/>
      <c r="J5" s="61"/>
      <c r="K5" s="61"/>
    </row>
    <row r="6" spans="1:11" ht="18" customHeight="1">
      <c r="A6" s="42" t="s">
        <v>196</v>
      </c>
      <c r="B6" s="155">
        <v>9312372</v>
      </c>
      <c r="C6" s="156">
        <v>1053272</v>
      </c>
      <c r="D6" s="60">
        <v>9108928</v>
      </c>
      <c r="E6" s="61">
        <v>12322</v>
      </c>
      <c r="F6" s="61">
        <v>162916</v>
      </c>
      <c r="G6" s="61">
        <v>28206</v>
      </c>
      <c r="H6" s="61" t="s">
        <v>270</v>
      </c>
      <c r="I6" s="61" t="s">
        <v>270</v>
      </c>
      <c r="J6" s="61" t="s">
        <v>270</v>
      </c>
      <c r="K6" s="61" t="s">
        <v>270</v>
      </c>
    </row>
    <row r="7" spans="1:11" ht="18" customHeight="1">
      <c r="A7" s="42" t="s">
        <v>197</v>
      </c>
      <c r="B7" s="58">
        <v>112209</v>
      </c>
      <c r="C7" s="59">
        <v>17901</v>
      </c>
      <c r="D7" s="60">
        <v>112209</v>
      </c>
      <c r="E7" s="61" t="s">
        <v>270</v>
      </c>
      <c r="F7" s="61" t="s">
        <v>270</v>
      </c>
      <c r="G7" s="61" t="s">
        <v>270</v>
      </c>
      <c r="H7" s="61" t="s">
        <v>270</v>
      </c>
      <c r="I7" s="61" t="s">
        <v>270</v>
      </c>
      <c r="J7" s="61" t="s">
        <v>270</v>
      </c>
      <c r="K7" s="61" t="s">
        <v>270</v>
      </c>
    </row>
    <row r="8" spans="1:11" ht="18" customHeight="1">
      <c r="A8" s="42" t="s">
        <v>198</v>
      </c>
      <c r="B8" s="58" t="s">
        <v>270</v>
      </c>
      <c r="C8" s="59" t="s">
        <v>270</v>
      </c>
      <c r="D8" s="60" t="s">
        <v>270</v>
      </c>
      <c r="E8" s="61" t="s">
        <v>270</v>
      </c>
      <c r="F8" s="61" t="s">
        <v>270</v>
      </c>
      <c r="G8" s="61" t="s">
        <v>270</v>
      </c>
      <c r="H8" s="61" t="s">
        <v>270</v>
      </c>
      <c r="I8" s="61" t="s">
        <v>270</v>
      </c>
      <c r="J8" s="61" t="s">
        <v>270</v>
      </c>
      <c r="K8" s="61" t="s">
        <v>270</v>
      </c>
    </row>
    <row r="9" spans="1:11" ht="18" customHeight="1">
      <c r="A9" s="42" t="s">
        <v>199</v>
      </c>
      <c r="B9" s="58">
        <v>7412784</v>
      </c>
      <c r="C9" s="59">
        <v>966940</v>
      </c>
      <c r="D9" s="60">
        <v>3066106</v>
      </c>
      <c r="E9" s="61">
        <v>2198661</v>
      </c>
      <c r="F9" s="61">
        <v>1960881</v>
      </c>
      <c r="G9" s="61">
        <v>148822</v>
      </c>
      <c r="H9" s="61" t="s">
        <v>270</v>
      </c>
      <c r="I9" s="61" t="s">
        <v>270</v>
      </c>
      <c r="J9" s="61" t="s">
        <v>270</v>
      </c>
      <c r="K9" s="61">
        <v>38314</v>
      </c>
    </row>
    <row r="10" spans="1:11" ht="18" customHeight="1">
      <c r="A10" s="42" t="s">
        <v>200</v>
      </c>
      <c r="B10" s="58">
        <v>14840456</v>
      </c>
      <c r="C10" s="59">
        <v>1600698</v>
      </c>
      <c r="D10" s="60">
        <v>292049</v>
      </c>
      <c r="E10" s="61">
        <v>7239270</v>
      </c>
      <c r="F10" s="61">
        <v>5248077</v>
      </c>
      <c r="G10" s="61">
        <v>815952</v>
      </c>
      <c r="H10" s="61" t="s">
        <v>270</v>
      </c>
      <c r="I10" s="61" t="s">
        <v>270</v>
      </c>
      <c r="J10" s="61" t="s">
        <v>270</v>
      </c>
      <c r="K10" s="61">
        <v>1245108</v>
      </c>
    </row>
    <row r="11" spans="1:11" ht="18" customHeight="1">
      <c r="A11" s="42" t="s">
        <v>201</v>
      </c>
      <c r="B11" s="58">
        <v>5671544</v>
      </c>
      <c r="C11" s="59">
        <v>865649</v>
      </c>
      <c r="D11" s="60">
        <v>1018080</v>
      </c>
      <c r="E11" s="61">
        <v>260985</v>
      </c>
      <c r="F11" s="61">
        <v>634212</v>
      </c>
      <c r="G11" s="61">
        <v>70200</v>
      </c>
      <c r="H11" s="61" t="s">
        <v>270</v>
      </c>
      <c r="I11" s="61" t="s">
        <v>270</v>
      </c>
      <c r="J11" s="61" t="s">
        <v>270</v>
      </c>
      <c r="K11" s="61">
        <v>3688067</v>
      </c>
    </row>
    <row r="12" spans="1:11" ht="18" customHeight="1">
      <c r="A12" s="42" t="s">
        <v>202</v>
      </c>
      <c r="B12" s="58"/>
      <c r="C12" s="59"/>
      <c r="D12" s="60"/>
      <c r="E12" s="61"/>
      <c r="F12" s="61"/>
      <c r="G12" s="61"/>
      <c r="H12" s="61"/>
      <c r="I12" s="61"/>
      <c r="J12" s="61"/>
      <c r="K12" s="61"/>
    </row>
    <row r="13" spans="1:11" ht="18" customHeight="1">
      <c r="A13" s="42" t="s">
        <v>203</v>
      </c>
      <c r="B13" s="58">
        <v>42870796</v>
      </c>
      <c r="C13" s="59">
        <v>3658352</v>
      </c>
      <c r="D13" s="60">
        <v>28573667</v>
      </c>
      <c r="E13" s="61">
        <v>14297128</v>
      </c>
      <c r="F13" s="61" t="s">
        <v>270</v>
      </c>
      <c r="G13" s="61" t="s">
        <v>270</v>
      </c>
      <c r="H13" s="61" t="s">
        <v>270</v>
      </c>
      <c r="I13" s="61" t="s">
        <v>270</v>
      </c>
      <c r="J13" s="61" t="s">
        <v>270</v>
      </c>
      <c r="K13" s="61" t="s">
        <v>270</v>
      </c>
    </row>
    <row r="14" spans="1:11" ht="18" customHeight="1">
      <c r="A14" s="42" t="s">
        <v>204</v>
      </c>
      <c r="B14" s="58">
        <v>142246</v>
      </c>
      <c r="C14" s="59">
        <v>82144</v>
      </c>
      <c r="D14" s="60">
        <v>142246</v>
      </c>
      <c r="E14" s="61" t="s">
        <v>270</v>
      </c>
      <c r="F14" s="61" t="s">
        <v>270</v>
      </c>
      <c r="G14" s="61" t="s">
        <v>270</v>
      </c>
      <c r="H14" s="61" t="s">
        <v>270</v>
      </c>
      <c r="I14" s="61" t="s">
        <v>270</v>
      </c>
      <c r="J14" s="61" t="s">
        <v>270</v>
      </c>
      <c r="K14" s="61" t="s">
        <v>270</v>
      </c>
    </row>
    <row r="15" spans="1:11" ht="18" customHeight="1">
      <c r="A15" s="42" t="s">
        <v>205</v>
      </c>
      <c r="B15" s="58" t="s">
        <v>270</v>
      </c>
      <c r="C15" s="59" t="s">
        <v>270</v>
      </c>
      <c r="D15" s="60" t="s">
        <v>270</v>
      </c>
      <c r="E15" s="61" t="s">
        <v>270</v>
      </c>
      <c r="F15" s="61" t="s">
        <v>270</v>
      </c>
      <c r="G15" s="61" t="s">
        <v>270</v>
      </c>
      <c r="H15" s="61" t="s">
        <v>270</v>
      </c>
      <c r="I15" s="61" t="s">
        <v>270</v>
      </c>
      <c r="J15" s="61" t="s">
        <v>270</v>
      </c>
      <c r="K15" s="61" t="s">
        <v>270</v>
      </c>
    </row>
    <row r="16" spans="1:11" ht="18" customHeight="1">
      <c r="A16" s="42" t="s">
        <v>201</v>
      </c>
      <c r="B16" s="58">
        <v>709702</v>
      </c>
      <c r="C16" s="59">
        <v>41743</v>
      </c>
      <c r="D16" s="60">
        <v>315702</v>
      </c>
      <c r="E16" s="61">
        <v>120900</v>
      </c>
      <c r="F16" s="61">
        <v>273100</v>
      </c>
      <c r="G16" s="61" t="s">
        <v>270</v>
      </c>
      <c r="H16" s="61" t="s">
        <v>270</v>
      </c>
      <c r="I16" s="61" t="s">
        <v>270</v>
      </c>
      <c r="J16" s="61" t="s">
        <v>270</v>
      </c>
      <c r="K16" s="61" t="s">
        <v>270</v>
      </c>
    </row>
    <row r="17" spans="1:11" ht="18" customHeight="1">
      <c r="A17" s="40" t="s">
        <v>206</v>
      </c>
      <c r="B17" s="58">
        <v>81072109</v>
      </c>
      <c r="C17" s="59">
        <v>8286698</v>
      </c>
      <c r="D17" s="60">
        <v>42628988</v>
      </c>
      <c r="E17" s="61">
        <v>24129266</v>
      </c>
      <c r="F17" s="61">
        <v>8279186</v>
      </c>
      <c r="G17" s="61">
        <v>1063180</v>
      </c>
      <c r="H17" s="61" t="s">
        <v>270</v>
      </c>
      <c r="I17" s="61" t="s">
        <v>270</v>
      </c>
      <c r="J17" s="61" t="s">
        <v>270</v>
      </c>
      <c r="K17" s="61">
        <v>4971489</v>
      </c>
    </row>
    <row r="18" spans="1:11" ht="18" customHeight="1">
      <c r="C18" s="173"/>
    </row>
    <row r="19" spans="1:11" ht="18" customHeight="1">
      <c r="A19" s="38" t="s">
        <v>84</v>
      </c>
      <c r="H19" s="33" t="s">
        <v>357</v>
      </c>
      <c r="I19" s="33"/>
    </row>
    <row r="20" spans="1:11" ht="24" customHeight="1">
      <c r="A20" s="62" t="s">
        <v>74</v>
      </c>
      <c r="B20" s="63" t="s">
        <v>85</v>
      </c>
      <c r="C20" s="154" t="s">
        <v>86</v>
      </c>
      <c r="D20" s="39" t="s">
        <v>87</v>
      </c>
      <c r="E20" s="39" t="s">
        <v>88</v>
      </c>
      <c r="F20" s="39" t="s">
        <v>89</v>
      </c>
      <c r="G20" s="39" t="s">
        <v>90</v>
      </c>
      <c r="H20" s="39" t="s">
        <v>91</v>
      </c>
      <c r="I20" s="39" t="s">
        <v>92</v>
      </c>
    </row>
    <row r="21" spans="1:11" ht="18" customHeight="1">
      <c r="A21" s="162">
        <v>81072109</v>
      </c>
      <c r="B21" s="60">
        <v>78527689</v>
      </c>
      <c r="C21" s="58">
        <v>2341337</v>
      </c>
      <c r="D21" s="61">
        <v>179309</v>
      </c>
      <c r="E21" s="61">
        <v>23775</v>
      </c>
      <c r="F21" s="61" t="s">
        <v>270</v>
      </c>
      <c r="G21" s="61" t="s">
        <v>270</v>
      </c>
      <c r="H21" s="61" t="s">
        <v>270</v>
      </c>
      <c r="I21" s="183"/>
    </row>
    <row r="22" spans="1:11" ht="18" customHeight="1"/>
    <row r="23" spans="1:11" ht="18" customHeight="1">
      <c r="A23" s="38" t="s">
        <v>93</v>
      </c>
      <c r="J23" s="33" t="s">
        <v>357</v>
      </c>
    </row>
    <row r="24" spans="1:11" ht="24" customHeight="1">
      <c r="A24" s="62" t="s">
        <v>74</v>
      </c>
      <c r="B24" s="63" t="s">
        <v>94</v>
      </c>
      <c r="C24" s="154" t="s">
        <v>95</v>
      </c>
      <c r="D24" s="39" t="s">
        <v>96</v>
      </c>
      <c r="E24" s="39" t="s">
        <v>97</v>
      </c>
      <c r="F24" s="39" t="s">
        <v>98</v>
      </c>
      <c r="G24" s="39" t="s">
        <v>99</v>
      </c>
      <c r="H24" s="39" t="s">
        <v>100</v>
      </c>
      <c r="I24" s="39" t="s">
        <v>101</v>
      </c>
      <c r="J24" s="39" t="s">
        <v>102</v>
      </c>
    </row>
    <row r="25" spans="1:11" ht="18" customHeight="1">
      <c r="A25" s="162">
        <v>81072109</v>
      </c>
      <c r="B25" s="163">
        <v>8286698</v>
      </c>
      <c r="C25" s="164">
        <v>8325695</v>
      </c>
      <c r="D25" s="164">
        <v>7801025</v>
      </c>
      <c r="E25" s="164">
        <v>7429327</v>
      </c>
      <c r="F25" s="164">
        <v>6682994</v>
      </c>
      <c r="G25" s="164">
        <v>24985216</v>
      </c>
      <c r="H25" s="164">
        <v>12198976</v>
      </c>
      <c r="I25" s="164">
        <v>4186023</v>
      </c>
      <c r="J25" s="164">
        <v>1176155</v>
      </c>
    </row>
    <row r="26" spans="1:11" ht="18" customHeight="1"/>
    <row r="27" spans="1:11" ht="18" customHeight="1">
      <c r="A27" s="38" t="s">
        <v>103</v>
      </c>
      <c r="G27" s="33"/>
    </row>
    <row r="28" spans="1:11" ht="24" customHeight="1">
      <c r="A28" s="57" t="s">
        <v>104</v>
      </c>
      <c r="B28" s="256" t="s">
        <v>105</v>
      </c>
      <c r="C28" s="257"/>
      <c r="D28" s="257"/>
      <c r="E28" s="257"/>
      <c r="F28" s="257"/>
      <c r="G28" s="257"/>
    </row>
    <row r="29" spans="1:11" ht="24" customHeight="1">
      <c r="A29" s="76" t="s">
        <v>106</v>
      </c>
      <c r="B29" s="256" t="s">
        <v>362</v>
      </c>
      <c r="C29" s="257"/>
      <c r="D29" s="257"/>
      <c r="E29" s="257"/>
      <c r="F29" s="257"/>
      <c r="G29" s="257"/>
    </row>
    <row r="30" spans="1:11" ht="15" customHeight="1">
      <c r="A30" s="38" t="s">
        <v>263</v>
      </c>
    </row>
  </sheetData>
  <mergeCells count="10">
    <mergeCell ref="H3:H4"/>
    <mergeCell ref="K3:K4"/>
    <mergeCell ref="B28:G28"/>
    <mergeCell ref="B29:G29"/>
    <mergeCell ref="A3:A4"/>
    <mergeCell ref="B3:B4"/>
    <mergeCell ref="D3:D4"/>
    <mergeCell ref="E3:E4"/>
    <mergeCell ref="F3:F4"/>
    <mergeCell ref="G3:G4"/>
  </mergeCells>
  <phoneticPr fontId="2"/>
  <printOptions horizontalCentered="1"/>
  <pageMargins left="0.78740157480314965" right="0.78740157480314965" top="0.98425196850393704" bottom="0.78740157480314965" header="0.31496062992125984" footer="0.31496062992125984"/>
  <pageSetup paperSize="9" scale="93" orientation="landscape" r:id="rId1"/>
  <headerFooter alignWithMargins="0">
    <oddFooter>&amp;C一般会計等　P7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G22"/>
  <sheetViews>
    <sheetView zoomScale="85" zoomScaleNormal="85" workbookViewId="0"/>
  </sheetViews>
  <sheetFormatPr defaultRowHeight="15" customHeight="1"/>
  <cols>
    <col min="1" max="1" width="27.5" style="38" customWidth="1"/>
    <col min="2" max="6" width="19" style="38" customWidth="1"/>
    <col min="7" max="7" width="9.25" style="38" customWidth="1"/>
    <col min="8" max="11" width="1.25" style="38" customWidth="1"/>
    <col min="12" max="12" width="7.625" style="38" customWidth="1"/>
    <col min="13" max="245" width="9" style="38"/>
    <col min="246" max="246" width="27.5" style="38" customWidth="1"/>
    <col min="247" max="251" width="19" style="38" customWidth="1"/>
    <col min="252" max="252" width="9" style="38" customWidth="1"/>
    <col min="253" max="253" width="7.625" style="38" customWidth="1"/>
    <col min="254" max="501" width="9" style="38"/>
    <col min="502" max="502" width="27.5" style="38" customWidth="1"/>
    <col min="503" max="507" width="19" style="38" customWidth="1"/>
    <col min="508" max="508" width="9" style="38" customWidth="1"/>
    <col min="509" max="509" width="7.625" style="38" customWidth="1"/>
    <col min="510" max="757" width="9" style="38"/>
    <col min="758" max="758" width="27.5" style="38" customWidth="1"/>
    <col min="759" max="763" width="19" style="38" customWidth="1"/>
    <col min="764" max="764" width="9" style="38" customWidth="1"/>
    <col min="765" max="765" width="7.625" style="38" customWidth="1"/>
    <col min="766" max="1013" width="9" style="38"/>
    <col min="1014" max="1014" width="27.5" style="38" customWidth="1"/>
    <col min="1015" max="1019" width="19" style="38" customWidth="1"/>
    <col min="1020" max="1020" width="9" style="38" customWidth="1"/>
    <col min="1021" max="1021" width="7.625" style="38" customWidth="1"/>
    <col min="1022" max="1269" width="9" style="38"/>
    <col min="1270" max="1270" width="27.5" style="38" customWidth="1"/>
    <col min="1271" max="1275" width="19" style="38" customWidth="1"/>
    <col min="1276" max="1276" width="9" style="38" customWidth="1"/>
    <col min="1277" max="1277" width="7.625" style="38" customWidth="1"/>
    <col min="1278" max="1525" width="9" style="38"/>
    <col min="1526" max="1526" width="27.5" style="38" customWidth="1"/>
    <col min="1527" max="1531" width="19" style="38" customWidth="1"/>
    <col min="1532" max="1532" width="9" style="38" customWidth="1"/>
    <col min="1533" max="1533" width="7.625" style="38" customWidth="1"/>
    <col min="1534" max="1781" width="9" style="38"/>
    <col min="1782" max="1782" width="27.5" style="38" customWidth="1"/>
    <col min="1783" max="1787" width="19" style="38" customWidth="1"/>
    <col min="1788" max="1788" width="9" style="38" customWidth="1"/>
    <col min="1789" max="1789" width="7.625" style="38" customWidth="1"/>
    <col min="1790" max="2037" width="9" style="38"/>
    <col min="2038" max="2038" width="27.5" style="38" customWidth="1"/>
    <col min="2039" max="2043" width="19" style="38" customWidth="1"/>
    <col min="2044" max="2044" width="9" style="38" customWidth="1"/>
    <col min="2045" max="2045" width="7.625" style="38" customWidth="1"/>
    <col min="2046" max="2293" width="9" style="38"/>
    <col min="2294" max="2294" width="27.5" style="38" customWidth="1"/>
    <col min="2295" max="2299" width="19" style="38" customWidth="1"/>
    <col min="2300" max="2300" width="9" style="38" customWidth="1"/>
    <col min="2301" max="2301" width="7.625" style="38" customWidth="1"/>
    <col min="2302" max="2549" width="9" style="38"/>
    <col min="2550" max="2550" width="27.5" style="38" customWidth="1"/>
    <col min="2551" max="2555" width="19" style="38" customWidth="1"/>
    <col min="2556" max="2556" width="9" style="38" customWidth="1"/>
    <col min="2557" max="2557" width="7.625" style="38" customWidth="1"/>
    <col min="2558" max="2805" width="9" style="38"/>
    <col min="2806" max="2806" width="27.5" style="38" customWidth="1"/>
    <col min="2807" max="2811" width="19" style="38" customWidth="1"/>
    <col min="2812" max="2812" width="9" style="38" customWidth="1"/>
    <col min="2813" max="2813" width="7.625" style="38" customWidth="1"/>
    <col min="2814" max="3061" width="9" style="38"/>
    <col min="3062" max="3062" width="27.5" style="38" customWidth="1"/>
    <col min="3063" max="3067" width="19" style="38" customWidth="1"/>
    <col min="3068" max="3068" width="9" style="38" customWidth="1"/>
    <col min="3069" max="3069" width="7.625" style="38" customWidth="1"/>
    <col min="3070" max="3317" width="9" style="38"/>
    <col min="3318" max="3318" width="27.5" style="38" customWidth="1"/>
    <col min="3319" max="3323" width="19" style="38" customWidth="1"/>
    <col min="3324" max="3324" width="9" style="38" customWidth="1"/>
    <col min="3325" max="3325" width="7.625" style="38" customWidth="1"/>
    <col min="3326" max="3573" width="9" style="38"/>
    <col min="3574" max="3574" width="27.5" style="38" customWidth="1"/>
    <col min="3575" max="3579" width="19" style="38" customWidth="1"/>
    <col min="3580" max="3580" width="9" style="38" customWidth="1"/>
    <col min="3581" max="3581" width="7.625" style="38" customWidth="1"/>
    <col min="3582" max="3829" width="9" style="38"/>
    <col min="3830" max="3830" width="27.5" style="38" customWidth="1"/>
    <col min="3831" max="3835" width="19" style="38" customWidth="1"/>
    <col min="3836" max="3836" width="9" style="38" customWidth="1"/>
    <col min="3837" max="3837" width="7.625" style="38" customWidth="1"/>
    <col min="3838" max="4085" width="9" style="38"/>
    <col min="4086" max="4086" width="27.5" style="38" customWidth="1"/>
    <col min="4087" max="4091" width="19" style="38" customWidth="1"/>
    <col min="4092" max="4092" width="9" style="38" customWidth="1"/>
    <col min="4093" max="4093" width="7.625" style="38" customWidth="1"/>
    <col min="4094" max="4341" width="9" style="38"/>
    <col min="4342" max="4342" width="27.5" style="38" customWidth="1"/>
    <col min="4343" max="4347" width="19" style="38" customWidth="1"/>
    <col min="4348" max="4348" width="9" style="38" customWidth="1"/>
    <col min="4349" max="4349" width="7.625" style="38" customWidth="1"/>
    <col min="4350" max="4597" width="9" style="38"/>
    <col min="4598" max="4598" width="27.5" style="38" customWidth="1"/>
    <col min="4599" max="4603" width="19" style="38" customWidth="1"/>
    <col min="4604" max="4604" width="9" style="38" customWidth="1"/>
    <col min="4605" max="4605" width="7.625" style="38" customWidth="1"/>
    <col min="4606" max="4853" width="9" style="38"/>
    <col min="4854" max="4854" width="27.5" style="38" customWidth="1"/>
    <col min="4855" max="4859" width="19" style="38" customWidth="1"/>
    <col min="4860" max="4860" width="9" style="38" customWidth="1"/>
    <col min="4861" max="4861" width="7.625" style="38" customWidth="1"/>
    <col min="4862" max="5109" width="9" style="38"/>
    <col min="5110" max="5110" width="27.5" style="38" customWidth="1"/>
    <col min="5111" max="5115" width="19" style="38" customWidth="1"/>
    <col min="5116" max="5116" width="9" style="38" customWidth="1"/>
    <col min="5117" max="5117" width="7.625" style="38" customWidth="1"/>
    <col min="5118" max="5365" width="9" style="38"/>
    <col min="5366" max="5366" width="27.5" style="38" customWidth="1"/>
    <col min="5367" max="5371" width="19" style="38" customWidth="1"/>
    <col min="5372" max="5372" width="9" style="38" customWidth="1"/>
    <col min="5373" max="5373" width="7.625" style="38" customWidth="1"/>
    <col min="5374" max="5621" width="9" style="38"/>
    <col min="5622" max="5622" width="27.5" style="38" customWidth="1"/>
    <col min="5623" max="5627" width="19" style="38" customWidth="1"/>
    <col min="5628" max="5628" width="9" style="38" customWidth="1"/>
    <col min="5629" max="5629" width="7.625" style="38" customWidth="1"/>
    <col min="5630" max="5877" width="9" style="38"/>
    <col min="5878" max="5878" width="27.5" style="38" customWidth="1"/>
    <col min="5879" max="5883" width="19" style="38" customWidth="1"/>
    <col min="5884" max="5884" width="9" style="38" customWidth="1"/>
    <col min="5885" max="5885" width="7.625" style="38" customWidth="1"/>
    <col min="5886" max="6133" width="9" style="38"/>
    <col min="6134" max="6134" width="27.5" style="38" customWidth="1"/>
    <col min="6135" max="6139" width="19" style="38" customWidth="1"/>
    <col min="6140" max="6140" width="9" style="38" customWidth="1"/>
    <col min="6141" max="6141" width="7.625" style="38" customWidth="1"/>
    <col min="6142" max="6389" width="9" style="38"/>
    <col min="6390" max="6390" width="27.5" style="38" customWidth="1"/>
    <col min="6391" max="6395" width="19" style="38" customWidth="1"/>
    <col min="6396" max="6396" width="9" style="38" customWidth="1"/>
    <col min="6397" max="6397" width="7.625" style="38" customWidth="1"/>
    <col min="6398" max="6645" width="9" style="38"/>
    <col min="6646" max="6646" width="27.5" style="38" customWidth="1"/>
    <col min="6647" max="6651" width="19" style="38" customWidth="1"/>
    <col min="6652" max="6652" width="9" style="38" customWidth="1"/>
    <col min="6653" max="6653" width="7.625" style="38" customWidth="1"/>
    <col min="6654" max="6901" width="9" style="38"/>
    <col min="6902" max="6902" width="27.5" style="38" customWidth="1"/>
    <col min="6903" max="6907" width="19" style="38" customWidth="1"/>
    <col min="6908" max="6908" width="9" style="38" customWidth="1"/>
    <col min="6909" max="6909" width="7.625" style="38" customWidth="1"/>
    <col min="6910" max="7157" width="9" style="38"/>
    <col min="7158" max="7158" width="27.5" style="38" customWidth="1"/>
    <col min="7159" max="7163" width="19" style="38" customWidth="1"/>
    <col min="7164" max="7164" width="9" style="38" customWidth="1"/>
    <col min="7165" max="7165" width="7.625" style="38" customWidth="1"/>
    <col min="7166" max="7413" width="9" style="38"/>
    <col min="7414" max="7414" width="27.5" style="38" customWidth="1"/>
    <col min="7415" max="7419" width="19" style="38" customWidth="1"/>
    <col min="7420" max="7420" width="9" style="38" customWidth="1"/>
    <col min="7421" max="7421" width="7.625" style="38" customWidth="1"/>
    <col min="7422" max="7669" width="9" style="38"/>
    <col min="7670" max="7670" width="27.5" style="38" customWidth="1"/>
    <col min="7671" max="7675" width="19" style="38" customWidth="1"/>
    <col min="7676" max="7676" width="9" style="38" customWidth="1"/>
    <col min="7677" max="7677" width="7.625" style="38" customWidth="1"/>
    <col min="7678" max="7925" width="9" style="38"/>
    <col min="7926" max="7926" width="27.5" style="38" customWidth="1"/>
    <col min="7927" max="7931" width="19" style="38" customWidth="1"/>
    <col min="7932" max="7932" width="9" style="38" customWidth="1"/>
    <col min="7933" max="7933" width="7.625" style="38" customWidth="1"/>
    <col min="7934" max="8181" width="9" style="38"/>
    <col min="8182" max="8182" width="27.5" style="38" customWidth="1"/>
    <col min="8183" max="8187" width="19" style="38" customWidth="1"/>
    <col min="8188" max="8188" width="9" style="38" customWidth="1"/>
    <col min="8189" max="8189" width="7.625" style="38" customWidth="1"/>
    <col min="8190" max="8437" width="9" style="38"/>
    <col min="8438" max="8438" width="27.5" style="38" customWidth="1"/>
    <col min="8439" max="8443" width="19" style="38" customWidth="1"/>
    <col min="8444" max="8444" width="9" style="38" customWidth="1"/>
    <col min="8445" max="8445" width="7.625" style="38" customWidth="1"/>
    <col min="8446" max="8693" width="9" style="38"/>
    <col min="8694" max="8694" width="27.5" style="38" customWidth="1"/>
    <col min="8695" max="8699" width="19" style="38" customWidth="1"/>
    <col min="8700" max="8700" width="9" style="38" customWidth="1"/>
    <col min="8701" max="8701" width="7.625" style="38" customWidth="1"/>
    <col min="8702" max="8949" width="9" style="38"/>
    <col min="8950" max="8950" width="27.5" style="38" customWidth="1"/>
    <col min="8951" max="8955" width="19" style="38" customWidth="1"/>
    <col min="8956" max="8956" width="9" style="38" customWidth="1"/>
    <col min="8957" max="8957" width="7.625" style="38" customWidth="1"/>
    <col min="8958" max="9205" width="9" style="38"/>
    <col min="9206" max="9206" width="27.5" style="38" customWidth="1"/>
    <col min="9207" max="9211" width="19" style="38" customWidth="1"/>
    <col min="9212" max="9212" width="9" style="38" customWidth="1"/>
    <col min="9213" max="9213" width="7.625" style="38" customWidth="1"/>
    <col min="9214" max="9461" width="9" style="38"/>
    <col min="9462" max="9462" width="27.5" style="38" customWidth="1"/>
    <col min="9463" max="9467" width="19" style="38" customWidth="1"/>
    <col min="9468" max="9468" width="9" style="38" customWidth="1"/>
    <col min="9469" max="9469" width="7.625" style="38" customWidth="1"/>
    <col min="9470" max="9717" width="9" style="38"/>
    <col min="9718" max="9718" width="27.5" style="38" customWidth="1"/>
    <col min="9719" max="9723" width="19" style="38" customWidth="1"/>
    <col min="9724" max="9724" width="9" style="38" customWidth="1"/>
    <col min="9725" max="9725" width="7.625" style="38" customWidth="1"/>
    <col min="9726" max="9973" width="9" style="38"/>
    <col min="9974" max="9974" width="27.5" style="38" customWidth="1"/>
    <col min="9975" max="9979" width="19" style="38" customWidth="1"/>
    <col min="9980" max="9980" width="9" style="38" customWidth="1"/>
    <col min="9981" max="9981" width="7.625" style="38" customWidth="1"/>
    <col min="9982" max="10229" width="9" style="38"/>
    <col min="10230" max="10230" width="27.5" style="38" customWidth="1"/>
    <col min="10231" max="10235" width="19" style="38" customWidth="1"/>
    <col min="10236" max="10236" width="9" style="38" customWidth="1"/>
    <col min="10237" max="10237" width="7.625" style="38" customWidth="1"/>
    <col min="10238" max="10485" width="9" style="38"/>
    <col min="10486" max="10486" width="27.5" style="38" customWidth="1"/>
    <col min="10487" max="10491" width="19" style="38" customWidth="1"/>
    <col min="10492" max="10492" width="9" style="38" customWidth="1"/>
    <col min="10493" max="10493" width="7.625" style="38" customWidth="1"/>
    <col min="10494" max="10741" width="9" style="38"/>
    <col min="10742" max="10742" width="27.5" style="38" customWidth="1"/>
    <col min="10743" max="10747" width="19" style="38" customWidth="1"/>
    <col min="10748" max="10748" width="9" style="38" customWidth="1"/>
    <col min="10749" max="10749" width="7.625" style="38" customWidth="1"/>
    <col min="10750" max="10997" width="9" style="38"/>
    <col min="10998" max="10998" width="27.5" style="38" customWidth="1"/>
    <col min="10999" max="11003" width="19" style="38" customWidth="1"/>
    <col min="11004" max="11004" width="9" style="38" customWidth="1"/>
    <col min="11005" max="11005" width="7.625" style="38" customWidth="1"/>
    <col min="11006" max="11253" width="9" style="38"/>
    <col min="11254" max="11254" width="27.5" style="38" customWidth="1"/>
    <col min="11255" max="11259" width="19" style="38" customWidth="1"/>
    <col min="11260" max="11260" width="9" style="38" customWidth="1"/>
    <col min="11261" max="11261" width="7.625" style="38" customWidth="1"/>
    <col min="11262" max="11509" width="9" style="38"/>
    <col min="11510" max="11510" width="27.5" style="38" customWidth="1"/>
    <col min="11511" max="11515" width="19" style="38" customWidth="1"/>
    <col min="11516" max="11516" width="9" style="38" customWidth="1"/>
    <col min="11517" max="11517" width="7.625" style="38" customWidth="1"/>
    <col min="11518" max="11765" width="9" style="38"/>
    <col min="11766" max="11766" width="27.5" style="38" customWidth="1"/>
    <col min="11767" max="11771" width="19" style="38" customWidth="1"/>
    <col min="11772" max="11772" width="9" style="38" customWidth="1"/>
    <col min="11773" max="11773" width="7.625" style="38" customWidth="1"/>
    <col min="11774" max="12021" width="9" style="38"/>
    <col min="12022" max="12022" width="27.5" style="38" customWidth="1"/>
    <col min="12023" max="12027" width="19" style="38" customWidth="1"/>
    <col min="12028" max="12028" width="9" style="38" customWidth="1"/>
    <col min="12029" max="12029" width="7.625" style="38" customWidth="1"/>
    <col min="12030" max="12277" width="9" style="38"/>
    <col min="12278" max="12278" width="27.5" style="38" customWidth="1"/>
    <col min="12279" max="12283" width="19" style="38" customWidth="1"/>
    <col min="12284" max="12284" width="9" style="38" customWidth="1"/>
    <col min="12285" max="12285" width="7.625" style="38" customWidth="1"/>
    <col min="12286" max="12533" width="9" style="38"/>
    <col min="12534" max="12534" width="27.5" style="38" customWidth="1"/>
    <col min="12535" max="12539" width="19" style="38" customWidth="1"/>
    <col min="12540" max="12540" width="9" style="38" customWidth="1"/>
    <col min="12541" max="12541" width="7.625" style="38" customWidth="1"/>
    <col min="12542" max="12789" width="9" style="38"/>
    <col min="12790" max="12790" width="27.5" style="38" customWidth="1"/>
    <col min="12791" max="12795" width="19" style="38" customWidth="1"/>
    <col min="12796" max="12796" width="9" style="38" customWidth="1"/>
    <col min="12797" max="12797" width="7.625" style="38" customWidth="1"/>
    <col min="12798" max="13045" width="9" style="38"/>
    <col min="13046" max="13046" width="27.5" style="38" customWidth="1"/>
    <col min="13047" max="13051" width="19" style="38" customWidth="1"/>
    <col min="13052" max="13052" width="9" style="38" customWidth="1"/>
    <col min="13053" max="13053" width="7.625" style="38" customWidth="1"/>
    <col min="13054" max="13301" width="9" style="38"/>
    <col min="13302" max="13302" width="27.5" style="38" customWidth="1"/>
    <col min="13303" max="13307" width="19" style="38" customWidth="1"/>
    <col min="13308" max="13308" width="9" style="38" customWidth="1"/>
    <col min="13309" max="13309" width="7.625" style="38" customWidth="1"/>
    <col min="13310" max="13557" width="9" style="38"/>
    <col min="13558" max="13558" width="27.5" style="38" customWidth="1"/>
    <col min="13559" max="13563" width="19" style="38" customWidth="1"/>
    <col min="13564" max="13564" width="9" style="38" customWidth="1"/>
    <col min="13565" max="13565" width="7.625" style="38" customWidth="1"/>
    <col min="13566" max="13813" width="9" style="38"/>
    <col min="13814" max="13814" width="27.5" style="38" customWidth="1"/>
    <col min="13815" max="13819" width="19" style="38" customWidth="1"/>
    <col min="13820" max="13820" width="9" style="38" customWidth="1"/>
    <col min="13821" max="13821" width="7.625" style="38" customWidth="1"/>
    <col min="13822" max="14069" width="9" style="38"/>
    <col min="14070" max="14070" width="27.5" style="38" customWidth="1"/>
    <col min="14071" max="14075" width="19" style="38" customWidth="1"/>
    <col min="14076" max="14076" width="9" style="38" customWidth="1"/>
    <col min="14077" max="14077" width="7.625" style="38" customWidth="1"/>
    <col min="14078" max="14325" width="9" style="38"/>
    <col min="14326" max="14326" width="27.5" style="38" customWidth="1"/>
    <col min="14327" max="14331" width="19" style="38" customWidth="1"/>
    <col min="14332" max="14332" width="9" style="38" customWidth="1"/>
    <col min="14333" max="14333" width="7.625" style="38" customWidth="1"/>
    <col min="14334" max="14581" width="9" style="38"/>
    <col min="14582" max="14582" width="27.5" style="38" customWidth="1"/>
    <col min="14583" max="14587" width="19" style="38" customWidth="1"/>
    <col min="14588" max="14588" width="9" style="38" customWidth="1"/>
    <col min="14589" max="14589" width="7.625" style="38" customWidth="1"/>
    <col min="14590" max="14837" width="9" style="38"/>
    <col min="14838" max="14838" width="27.5" style="38" customWidth="1"/>
    <col min="14839" max="14843" width="19" style="38" customWidth="1"/>
    <col min="14844" max="14844" width="9" style="38" customWidth="1"/>
    <col min="14845" max="14845" width="7.625" style="38" customWidth="1"/>
    <col min="14846" max="15093" width="9" style="38"/>
    <col min="15094" max="15094" width="27.5" style="38" customWidth="1"/>
    <col min="15095" max="15099" width="19" style="38" customWidth="1"/>
    <col min="15100" max="15100" width="9" style="38" customWidth="1"/>
    <col min="15101" max="15101" width="7.625" style="38" customWidth="1"/>
    <col min="15102" max="15349" width="9" style="38"/>
    <col min="15350" max="15350" width="27.5" style="38" customWidth="1"/>
    <col min="15351" max="15355" width="19" style="38" customWidth="1"/>
    <col min="15356" max="15356" width="9" style="38" customWidth="1"/>
    <col min="15357" max="15357" width="7.625" style="38" customWidth="1"/>
    <col min="15358" max="15605" width="9" style="38"/>
    <col min="15606" max="15606" width="27.5" style="38" customWidth="1"/>
    <col min="15607" max="15611" width="19" style="38" customWidth="1"/>
    <col min="15612" max="15612" width="9" style="38" customWidth="1"/>
    <col min="15613" max="15613" width="7.625" style="38" customWidth="1"/>
    <col min="15614" max="15861" width="9" style="38"/>
    <col min="15862" max="15862" width="27.5" style="38" customWidth="1"/>
    <col min="15863" max="15867" width="19" style="38" customWidth="1"/>
    <col min="15868" max="15868" width="9" style="38" customWidth="1"/>
    <col min="15869" max="15869" width="7.625" style="38" customWidth="1"/>
    <col min="15870" max="16117" width="9" style="38"/>
    <col min="16118" max="16118" width="27.5" style="38" customWidth="1"/>
    <col min="16119" max="16123" width="19" style="38" customWidth="1"/>
    <col min="16124" max="16124" width="9" style="38" customWidth="1"/>
    <col min="16125" max="16125" width="7.625" style="38" customWidth="1"/>
    <col min="16126" max="16384" width="9" style="38"/>
  </cols>
  <sheetData>
    <row r="1" spans="1:7" ht="21" customHeight="1">
      <c r="A1" s="38" t="s">
        <v>107</v>
      </c>
      <c r="E1" s="33"/>
      <c r="F1" s="33" t="s">
        <v>356</v>
      </c>
    </row>
    <row r="2" spans="1:7" ht="21" customHeight="1">
      <c r="A2" s="250" t="s">
        <v>5</v>
      </c>
      <c r="B2" s="252" t="s">
        <v>108</v>
      </c>
      <c r="C2" s="252" t="s">
        <v>109</v>
      </c>
      <c r="D2" s="253" t="s">
        <v>110</v>
      </c>
      <c r="E2" s="253"/>
      <c r="F2" s="252" t="s">
        <v>111</v>
      </c>
    </row>
    <row r="3" spans="1:7" ht="21" customHeight="1">
      <c r="A3" s="251"/>
      <c r="B3" s="253"/>
      <c r="C3" s="253"/>
      <c r="D3" s="39" t="s">
        <v>112</v>
      </c>
      <c r="E3" s="39" t="s">
        <v>58</v>
      </c>
      <c r="F3" s="253"/>
    </row>
    <row r="4" spans="1:7" ht="24" customHeight="1">
      <c r="A4" s="64" t="s">
        <v>245</v>
      </c>
      <c r="B4" s="61">
        <v>28742</v>
      </c>
      <c r="C4" s="61">
        <v>28718</v>
      </c>
      <c r="D4" s="61">
        <v>28701</v>
      </c>
      <c r="E4" s="61">
        <v>40</v>
      </c>
      <c r="F4" s="61">
        <v>28718</v>
      </c>
    </row>
    <row r="5" spans="1:7" ht="24" customHeight="1">
      <c r="A5" s="64" t="s">
        <v>244</v>
      </c>
      <c r="B5" s="61">
        <v>50992</v>
      </c>
      <c r="C5" s="61">
        <v>48114</v>
      </c>
      <c r="D5" s="61">
        <v>50786</v>
      </c>
      <c r="E5" s="61">
        <v>206</v>
      </c>
      <c r="F5" s="61">
        <v>48114</v>
      </c>
    </row>
    <row r="6" spans="1:7" ht="24" customHeight="1">
      <c r="A6" s="64" t="s">
        <v>157</v>
      </c>
      <c r="B6" s="61">
        <v>52509</v>
      </c>
      <c r="C6" s="61" t="s">
        <v>270</v>
      </c>
      <c r="D6" s="61" t="s">
        <v>270</v>
      </c>
      <c r="E6" s="61" t="s">
        <v>359</v>
      </c>
      <c r="F6" s="61">
        <v>52509</v>
      </c>
    </row>
    <row r="7" spans="1:7" ht="24" customHeight="1">
      <c r="A7" s="64" t="s">
        <v>158</v>
      </c>
      <c r="B7" s="61">
        <v>4895545</v>
      </c>
      <c r="C7" s="61">
        <v>612000</v>
      </c>
      <c r="D7" s="61">
        <v>11400</v>
      </c>
      <c r="E7" s="61" t="s">
        <v>270</v>
      </c>
      <c r="F7" s="61">
        <v>5496145</v>
      </c>
    </row>
    <row r="8" spans="1:7" ht="24" customHeight="1">
      <c r="A8" s="64" t="s">
        <v>159</v>
      </c>
      <c r="B8" s="61" t="s">
        <v>270</v>
      </c>
      <c r="C8" s="61" t="s">
        <v>270</v>
      </c>
      <c r="D8" s="61" t="s">
        <v>270</v>
      </c>
      <c r="E8" s="61" t="s">
        <v>270</v>
      </c>
      <c r="F8" s="61" t="s">
        <v>270</v>
      </c>
    </row>
    <row r="9" spans="1:7" ht="24" customHeight="1">
      <c r="A9" s="64" t="s">
        <v>160</v>
      </c>
      <c r="B9" s="61">
        <v>1308785</v>
      </c>
      <c r="C9" s="61">
        <v>1364838</v>
      </c>
      <c r="D9" s="61">
        <v>1308785</v>
      </c>
      <c r="E9" s="61" t="s">
        <v>270</v>
      </c>
      <c r="F9" s="61">
        <v>1364838</v>
      </c>
    </row>
    <row r="10" spans="1:7" ht="24" customHeight="1">
      <c r="A10" s="40" t="s">
        <v>12</v>
      </c>
      <c r="B10" s="61">
        <v>6336572</v>
      </c>
      <c r="C10" s="61">
        <v>2053671</v>
      </c>
      <c r="D10" s="61">
        <v>1399672</v>
      </c>
      <c r="E10" s="61">
        <v>216</v>
      </c>
      <c r="F10" s="61">
        <v>6990325</v>
      </c>
    </row>
    <row r="12" spans="1:7" ht="15" customHeight="1">
      <c r="C12" s="158"/>
      <c r="D12" s="158"/>
      <c r="E12" s="158"/>
      <c r="F12" s="158"/>
      <c r="G12" s="158"/>
    </row>
    <row r="13" spans="1:7" ht="15" customHeight="1">
      <c r="C13" s="158"/>
      <c r="D13" s="158"/>
      <c r="E13" s="158"/>
      <c r="F13" s="158"/>
      <c r="G13" s="158"/>
    </row>
    <row r="14" spans="1:7" ht="15" customHeight="1">
      <c r="C14" s="158"/>
      <c r="D14" s="158"/>
      <c r="E14" s="158"/>
      <c r="F14" s="158"/>
      <c r="G14" s="158"/>
    </row>
    <row r="15" spans="1:7" ht="15" customHeight="1">
      <c r="C15" s="158"/>
      <c r="D15" s="158"/>
      <c r="E15" s="158"/>
      <c r="F15" s="158"/>
      <c r="G15" s="158"/>
    </row>
    <row r="16" spans="1:7" ht="15" customHeight="1">
      <c r="C16" s="158"/>
      <c r="D16" s="158"/>
      <c r="E16" s="158"/>
      <c r="F16" s="158"/>
      <c r="G16" s="158"/>
    </row>
    <row r="17" spans="3:7" ht="15" customHeight="1">
      <c r="C17" s="158"/>
      <c r="D17" s="158"/>
      <c r="E17" s="158"/>
      <c r="F17" s="158"/>
      <c r="G17" s="158"/>
    </row>
    <row r="18" spans="3:7" ht="15" customHeight="1">
      <c r="C18" s="158"/>
      <c r="D18" s="158"/>
      <c r="E18" s="158"/>
      <c r="F18" s="158"/>
      <c r="G18" s="158"/>
    </row>
    <row r="19" spans="3:7" ht="15" customHeight="1">
      <c r="C19" s="158"/>
      <c r="D19" s="158"/>
      <c r="E19" s="158"/>
      <c r="F19" s="158"/>
      <c r="G19" s="158"/>
    </row>
    <row r="20" spans="3:7" ht="15" customHeight="1">
      <c r="F20" s="173"/>
    </row>
    <row r="21" spans="3:7" ht="15" customHeight="1">
      <c r="F21" s="173"/>
    </row>
    <row r="22" spans="3:7" ht="15" customHeight="1">
      <c r="F22" s="173"/>
    </row>
  </sheetData>
  <mergeCells count="5">
    <mergeCell ref="A2:A3"/>
    <mergeCell ref="B2:B3"/>
    <mergeCell ref="C2:C3"/>
    <mergeCell ref="D2:E2"/>
    <mergeCell ref="F2:F3"/>
  </mergeCells>
  <phoneticPr fontId="2"/>
  <printOptions horizontalCentered="1"/>
  <pageMargins left="0.78740157480314965" right="0.78740157480314965" top="0.98425196850393704" bottom="0.78740157480314965" header="0.31496062992125984" footer="0.31496062992125984"/>
  <pageSetup paperSize="9" orientation="landscape" r:id="rId1"/>
  <headerFooter alignWithMargins="0">
    <oddFooter>&amp;C一般会計等　P8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E100"/>
  <sheetViews>
    <sheetView zoomScaleNormal="100" workbookViewId="0">
      <selection activeCell="E15" sqref="E15"/>
    </sheetView>
  </sheetViews>
  <sheetFormatPr defaultRowHeight="15" customHeight="1"/>
  <cols>
    <col min="1" max="1" width="27.5" style="38" customWidth="1"/>
    <col min="2" max="2" width="33.75" style="38" bestFit="1" customWidth="1"/>
    <col min="3" max="3" width="32.75" style="38" bestFit="1" customWidth="1"/>
    <col min="4" max="4" width="14.5" style="158" customWidth="1"/>
    <col min="5" max="5" width="30.875" style="38" bestFit="1" customWidth="1"/>
    <col min="6" max="6" width="5.625" style="38" customWidth="1"/>
    <col min="7" max="12" width="2.125" style="38" customWidth="1"/>
    <col min="13" max="178" width="9" style="38"/>
    <col min="179" max="179" width="26.625" style="38" customWidth="1"/>
    <col min="180" max="180" width="36.625" style="38" customWidth="1"/>
    <col min="181" max="181" width="27.625" style="38" customWidth="1"/>
    <col min="182" max="182" width="17.625" style="38" customWidth="1"/>
    <col min="183" max="183" width="20.625" style="38" customWidth="1"/>
    <col min="184" max="184" width="9" style="38" customWidth="1"/>
    <col min="185" max="434" width="9" style="38"/>
    <col min="435" max="435" width="26.625" style="38" customWidth="1"/>
    <col min="436" max="436" width="36.625" style="38" customWidth="1"/>
    <col min="437" max="437" width="27.625" style="38" customWidth="1"/>
    <col min="438" max="438" width="17.625" style="38" customWidth="1"/>
    <col min="439" max="439" width="20.625" style="38" customWidth="1"/>
    <col min="440" max="440" width="9" style="38" customWidth="1"/>
    <col min="441" max="16384" width="9" style="38"/>
  </cols>
  <sheetData>
    <row r="1" spans="1:5" ht="15" customHeight="1">
      <c r="A1" s="38" t="s">
        <v>113</v>
      </c>
    </row>
    <row r="2" spans="1:5" ht="21" customHeight="1">
      <c r="A2" s="38" t="s">
        <v>114</v>
      </c>
      <c r="D2" s="189"/>
      <c r="E2" s="33" t="s">
        <v>356</v>
      </c>
    </row>
    <row r="3" spans="1:5" ht="30" customHeight="1">
      <c r="A3" s="65" t="s">
        <v>5</v>
      </c>
      <c r="B3" s="39" t="s">
        <v>115</v>
      </c>
      <c r="C3" s="39" t="s">
        <v>116</v>
      </c>
      <c r="D3" s="190" t="s">
        <v>117</v>
      </c>
      <c r="E3" s="39" t="s">
        <v>118</v>
      </c>
    </row>
    <row r="4" spans="1:5" ht="37.5" customHeight="1">
      <c r="A4" s="240" t="s">
        <v>364</v>
      </c>
      <c r="B4" s="166" t="s">
        <v>268</v>
      </c>
      <c r="C4" s="166" t="s">
        <v>363</v>
      </c>
      <c r="D4" s="219" t="s">
        <v>270</v>
      </c>
      <c r="E4" s="70" t="s">
        <v>363</v>
      </c>
    </row>
    <row r="5" spans="1:5" ht="15" hidden="1" customHeight="1">
      <c r="A5" s="52"/>
      <c r="B5" s="70"/>
      <c r="C5" s="185"/>
      <c r="D5" s="188" t="s">
        <v>270</v>
      </c>
      <c r="E5" s="166"/>
    </row>
    <row r="6" spans="1:5" ht="15" hidden="1" customHeight="1">
      <c r="A6" s="52"/>
      <c r="B6" s="70"/>
      <c r="C6" s="185"/>
      <c r="D6" s="188" t="s">
        <v>270</v>
      </c>
      <c r="E6" s="70"/>
    </row>
    <row r="7" spans="1:5" ht="15" hidden="1" customHeight="1">
      <c r="A7" s="52"/>
      <c r="B7" s="166"/>
      <c r="C7" s="166"/>
      <c r="D7" s="219" t="s">
        <v>270</v>
      </c>
      <c r="E7" s="166"/>
    </row>
    <row r="8" spans="1:5" ht="15" hidden="1" customHeight="1">
      <c r="A8" s="52"/>
      <c r="B8" s="70"/>
      <c r="C8" s="185"/>
      <c r="D8" s="188" t="s">
        <v>270</v>
      </c>
      <c r="E8" s="166"/>
    </row>
    <row r="9" spans="1:5" ht="15" hidden="1" customHeight="1">
      <c r="A9" s="52"/>
      <c r="B9" s="70"/>
      <c r="C9" s="70"/>
      <c r="D9" s="219" t="s">
        <v>270</v>
      </c>
      <c r="E9" s="70"/>
    </row>
    <row r="10" spans="1:5" ht="15" hidden="1" customHeight="1">
      <c r="A10" s="52"/>
      <c r="B10" s="70"/>
      <c r="C10" s="70"/>
      <c r="D10" s="219" t="s">
        <v>270</v>
      </c>
      <c r="E10" s="70"/>
    </row>
    <row r="11" spans="1:5" ht="15" hidden="1" customHeight="1">
      <c r="A11" s="52"/>
      <c r="B11" s="166"/>
      <c r="C11" s="166"/>
      <c r="D11" s="219" t="s">
        <v>270</v>
      </c>
      <c r="E11" s="166"/>
    </row>
    <row r="12" spans="1:5" ht="15" hidden="1" customHeight="1">
      <c r="A12" s="52"/>
      <c r="B12" s="166"/>
      <c r="C12" s="166"/>
      <c r="D12" s="219" t="s">
        <v>270</v>
      </c>
      <c r="E12" s="166"/>
    </row>
    <row r="13" spans="1:5" ht="15" hidden="1" customHeight="1">
      <c r="A13" s="52"/>
      <c r="B13" s="166"/>
      <c r="C13" s="166"/>
      <c r="D13" s="219" t="s">
        <v>270</v>
      </c>
      <c r="E13" s="166"/>
    </row>
    <row r="14" spans="1:5" ht="15" hidden="1" customHeight="1">
      <c r="A14" s="48"/>
      <c r="B14" s="166"/>
      <c r="C14" s="166"/>
      <c r="D14" s="219" t="s">
        <v>270</v>
      </c>
      <c r="E14" s="166"/>
    </row>
    <row r="15" spans="1:5" ht="30" customHeight="1">
      <c r="A15" s="42"/>
      <c r="B15" s="67" t="s">
        <v>119</v>
      </c>
      <c r="C15" s="68"/>
      <c r="D15" s="188" t="s">
        <v>270</v>
      </c>
      <c r="E15" s="68"/>
    </row>
    <row r="16" spans="1:5" ht="30" customHeight="1">
      <c r="A16" s="69" t="s">
        <v>120</v>
      </c>
      <c r="B16" s="70" t="s">
        <v>326</v>
      </c>
      <c r="C16" s="185" t="s">
        <v>327</v>
      </c>
      <c r="D16" s="193">
        <v>3261602</v>
      </c>
      <c r="E16" s="70" t="s">
        <v>328</v>
      </c>
    </row>
    <row r="17" spans="1:5" ht="30" customHeight="1">
      <c r="A17" s="71"/>
      <c r="B17" s="70" t="s">
        <v>329</v>
      </c>
      <c r="C17" s="185" t="s">
        <v>330</v>
      </c>
      <c r="D17" s="194">
        <v>1810000</v>
      </c>
      <c r="E17" s="70" t="s">
        <v>331</v>
      </c>
    </row>
    <row r="18" spans="1:5" ht="30" customHeight="1">
      <c r="A18" s="71"/>
      <c r="B18" s="70" t="s">
        <v>332</v>
      </c>
      <c r="C18" s="70" t="s">
        <v>333</v>
      </c>
      <c r="D18" s="195">
        <v>1052401</v>
      </c>
      <c r="E18" s="70" t="s">
        <v>334</v>
      </c>
    </row>
    <row r="19" spans="1:5" ht="30" customHeight="1">
      <c r="A19" s="71"/>
      <c r="B19" s="70" t="s">
        <v>335</v>
      </c>
      <c r="C19" s="70" t="s">
        <v>336</v>
      </c>
      <c r="D19" s="195">
        <v>1754666</v>
      </c>
      <c r="E19" s="70" t="s">
        <v>337</v>
      </c>
    </row>
    <row r="20" spans="1:5" ht="30" customHeight="1">
      <c r="A20" s="71"/>
      <c r="B20" s="70" t="s">
        <v>338</v>
      </c>
      <c r="C20" s="70" t="s">
        <v>339</v>
      </c>
      <c r="D20" s="195">
        <v>1256319</v>
      </c>
      <c r="E20" s="70" t="s">
        <v>340</v>
      </c>
    </row>
    <row r="21" spans="1:5" ht="30" hidden="1" customHeight="1">
      <c r="A21" s="71"/>
      <c r="B21" s="70"/>
      <c r="C21" s="70"/>
      <c r="D21" s="220" t="s">
        <v>270</v>
      </c>
      <c r="E21" s="70"/>
    </row>
    <row r="22" spans="1:5" ht="30" hidden="1" customHeight="1">
      <c r="A22" s="71"/>
      <c r="B22" s="70"/>
      <c r="C22" s="70"/>
      <c r="D22" s="220" t="s">
        <v>270</v>
      </c>
      <c r="E22" s="70"/>
    </row>
    <row r="23" spans="1:5" ht="30" hidden="1" customHeight="1">
      <c r="A23" s="71"/>
      <c r="B23" s="70"/>
      <c r="C23" s="70"/>
      <c r="D23" s="220" t="s">
        <v>270</v>
      </c>
      <c r="E23" s="70"/>
    </row>
    <row r="24" spans="1:5" ht="30" hidden="1" customHeight="1">
      <c r="A24" s="71"/>
      <c r="B24" s="70"/>
      <c r="C24" s="70"/>
      <c r="D24" s="220" t="s">
        <v>270</v>
      </c>
      <c r="E24" s="70"/>
    </row>
    <row r="25" spans="1:5" ht="30" hidden="1" customHeight="1">
      <c r="A25" s="71"/>
      <c r="B25" s="70"/>
      <c r="C25" s="70"/>
      <c r="D25" s="220" t="s">
        <v>270</v>
      </c>
      <c r="E25" s="70"/>
    </row>
    <row r="26" spans="1:5" ht="30" hidden="1" customHeight="1">
      <c r="A26" s="71"/>
      <c r="B26" s="70"/>
      <c r="C26" s="70"/>
      <c r="D26" s="221" t="s">
        <v>270</v>
      </c>
      <c r="E26" s="70"/>
    </row>
    <row r="27" spans="1:5" ht="30" hidden="1" customHeight="1">
      <c r="A27" s="71"/>
      <c r="B27" s="70"/>
      <c r="C27" s="70"/>
      <c r="D27" s="221" t="s">
        <v>270</v>
      </c>
      <c r="E27" s="70"/>
    </row>
    <row r="28" spans="1:5" ht="30" hidden="1" customHeight="1">
      <c r="A28" s="71"/>
      <c r="B28" s="70"/>
      <c r="C28" s="70"/>
      <c r="D28" s="221" t="s">
        <v>270</v>
      </c>
      <c r="E28" s="70"/>
    </row>
    <row r="29" spans="1:5" ht="30" hidden="1" customHeight="1">
      <c r="A29" s="71"/>
      <c r="B29" s="70"/>
      <c r="C29" s="70"/>
      <c r="D29" s="221" t="s">
        <v>270</v>
      </c>
      <c r="E29" s="70"/>
    </row>
    <row r="30" spans="1:5" ht="15" hidden="1" customHeight="1">
      <c r="A30" s="71"/>
      <c r="B30" s="70"/>
      <c r="C30" s="70"/>
      <c r="D30" s="221" t="s">
        <v>270</v>
      </c>
      <c r="E30" s="70"/>
    </row>
    <row r="31" spans="1:5" ht="15" hidden="1" customHeight="1">
      <c r="A31" s="71"/>
      <c r="B31" s="70"/>
      <c r="C31" s="70"/>
      <c r="D31" s="221" t="s">
        <v>270</v>
      </c>
      <c r="E31" s="70"/>
    </row>
    <row r="32" spans="1:5" ht="15" hidden="1" customHeight="1">
      <c r="A32" s="71"/>
      <c r="B32" s="70"/>
      <c r="C32" s="70"/>
      <c r="D32" s="221" t="s">
        <v>270</v>
      </c>
      <c r="E32" s="70"/>
    </row>
    <row r="33" spans="1:5" ht="15" hidden="1" customHeight="1">
      <c r="A33" s="71"/>
      <c r="B33" s="70"/>
      <c r="C33" s="70"/>
      <c r="D33" s="221" t="s">
        <v>270</v>
      </c>
      <c r="E33" s="70"/>
    </row>
    <row r="34" spans="1:5" ht="15" hidden="1" customHeight="1">
      <c r="A34" s="71"/>
      <c r="B34" s="70"/>
      <c r="C34" s="70"/>
      <c r="D34" s="221" t="s">
        <v>270</v>
      </c>
      <c r="E34" s="70"/>
    </row>
    <row r="35" spans="1:5" ht="15" hidden="1" customHeight="1">
      <c r="A35" s="71"/>
      <c r="B35" s="70"/>
      <c r="C35" s="70"/>
      <c r="D35" s="222" t="s">
        <v>270</v>
      </c>
      <c r="E35" s="70"/>
    </row>
    <row r="36" spans="1:5" ht="15" hidden="1" customHeight="1">
      <c r="A36" s="71"/>
      <c r="B36" s="70"/>
      <c r="C36" s="70"/>
      <c r="D36" s="222" t="s">
        <v>270</v>
      </c>
      <c r="E36" s="70"/>
    </row>
    <row r="37" spans="1:5" ht="15" hidden="1" customHeight="1">
      <c r="A37" s="71"/>
      <c r="B37" s="70"/>
      <c r="C37" s="70"/>
      <c r="D37" s="222" t="s">
        <v>270</v>
      </c>
      <c r="E37" s="70"/>
    </row>
    <row r="38" spans="1:5" ht="15" hidden="1" customHeight="1">
      <c r="A38" s="71"/>
      <c r="B38" s="70"/>
      <c r="C38" s="70"/>
      <c r="D38" s="222" t="s">
        <v>270</v>
      </c>
      <c r="E38" s="70"/>
    </row>
    <row r="39" spans="1:5" ht="15" hidden="1" customHeight="1">
      <c r="A39" s="71"/>
      <c r="B39" s="70"/>
      <c r="C39" s="70"/>
      <c r="D39" s="222" t="s">
        <v>270</v>
      </c>
      <c r="E39" s="70"/>
    </row>
    <row r="40" spans="1:5" ht="15" hidden="1" customHeight="1">
      <c r="A40" s="71"/>
      <c r="B40" s="70"/>
      <c r="C40" s="70"/>
      <c r="D40" s="222" t="s">
        <v>270</v>
      </c>
      <c r="E40" s="70"/>
    </row>
    <row r="41" spans="1:5" ht="15" hidden="1" customHeight="1">
      <c r="A41" s="71"/>
      <c r="B41" s="70"/>
      <c r="C41" s="70"/>
      <c r="D41" s="222" t="s">
        <v>270</v>
      </c>
      <c r="E41" s="70"/>
    </row>
    <row r="42" spans="1:5" ht="15" hidden="1" customHeight="1">
      <c r="A42" s="71"/>
      <c r="B42" s="70"/>
      <c r="C42" s="70"/>
      <c r="D42" s="222" t="s">
        <v>270</v>
      </c>
      <c r="E42" s="70"/>
    </row>
    <row r="43" spans="1:5" ht="15" hidden="1" customHeight="1">
      <c r="A43" s="71"/>
      <c r="B43" s="70"/>
      <c r="C43" s="70"/>
      <c r="D43" s="222" t="s">
        <v>270</v>
      </c>
      <c r="E43" s="70"/>
    </row>
    <row r="44" spans="1:5" ht="15" hidden="1" customHeight="1">
      <c r="A44" s="71"/>
      <c r="B44" s="70"/>
      <c r="C44" s="70"/>
      <c r="D44" s="222" t="s">
        <v>270</v>
      </c>
      <c r="E44" s="70"/>
    </row>
    <row r="45" spans="1:5" ht="30" customHeight="1">
      <c r="A45" s="71"/>
      <c r="B45" s="70" t="s">
        <v>243</v>
      </c>
      <c r="C45" s="70" t="s">
        <v>363</v>
      </c>
      <c r="D45" s="167">
        <v>3123828</v>
      </c>
      <c r="E45" s="70" t="s">
        <v>363</v>
      </c>
    </row>
    <row r="46" spans="1:5" ht="30" customHeight="1">
      <c r="A46" s="66"/>
      <c r="B46" s="67" t="s">
        <v>119</v>
      </c>
      <c r="C46" s="68"/>
      <c r="D46" s="168">
        <v>12258816</v>
      </c>
      <c r="E46" s="68"/>
    </row>
    <row r="47" spans="1:5" ht="30" customHeight="1">
      <c r="A47" s="67" t="s">
        <v>12</v>
      </c>
      <c r="B47" s="68"/>
      <c r="C47" s="68"/>
      <c r="D47" s="168">
        <v>12258816</v>
      </c>
      <c r="E47" s="68"/>
    </row>
    <row r="49" spans="4:4" ht="15" customHeight="1">
      <c r="D49" s="209"/>
    </row>
    <row r="64" spans="4:4" ht="15" customHeight="1">
      <c r="D64" s="192"/>
    </row>
    <row r="65" spans="4:4" ht="15" customHeight="1">
      <c r="D65" s="192"/>
    </row>
    <row r="66" spans="4:4" ht="15" customHeight="1">
      <c r="D66" s="192"/>
    </row>
    <row r="73" spans="4:4" ht="15" customHeight="1">
      <c r="D73" s="192"/>
    </row>
    <row r="74" spans="4:4" ht="15" customHeight="1">
      <c r="D74" s="192"/>
    </row>
    <row r="75" spans="4:4" ht="15" customHeight="1">
      <c r="D75" s="192"/>
    </row>
    <row r="76" spans="4:4" ht="15" customHeight="1">
      <c r="D76" s="192"/>
    </row>
    <row r="77" spans="4:4" ht="15" customHeight="1">
      <c r="D77" s="192"/>
    </row>
    <row r="88" spans="2:4" ht="15" customHeight="1">
      <c r="B88" s="38" t="s">
        <v>243</v>
      </c>
      <c r="D88" s="158">
        <v>2161182290</v>
      </c>
    </row>
    <row r="100" ht="15" hidden="1" customHeight="1"/>
  </sheetData>
  <sortState xmlns:xlrd2="http://schemas.microsoft.com/office/spreadsheetml/2017/richdata2" ref="A16:G35">
    <sortCondition ref="F16:F35"/>
  </sortState>
  <phoneticPr fontId="2"/>
  <printOptions horizontalCentered="1"/>
  <pageMargins left="0.78740157480314965" right="0.78740157480314965" top="0.98425196850393704" bottom="0.78740157480314965" header="0.31496062992125984" footer="0.31496062992125984"/>
  <pageSetup paperSize="9" scale="94" orientation="landscape" r:id="rId1"/>
  <headerFooter alignWithMargins="0">
    <oddFooter>&amp;C一般会計等　P9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資産一覧表（加工）</vt:lpstr>
      <vt:lpstr>有形固定資産の明細</vt:lpstr>
      <vt:lpstr>投資及び出資金の明細</vt:lpstr>
      <vt:lpstr>基金の明細</vt:lpstr>
      <vt:lpstr>貸付金の明細</vt:lpstr>
      <vt:lpstr>長期延滞債権、未収金の明細</vt:lpstr>
      <vt:lpstr>地方債の明細</vt:lpstr>
      <vt:lpstr>引当金の明細</vt:lpstr>
      <vt:lpstr>補助金等の明細</vt:lpstr>
      <vt:lpstr>財源の明細</vt:lpstr>
      <vt:lpstr>資金の明細</vt:lpstr>
      <vt:lpstr>地方債明細表_入力フォーム</vt:lpstr>
      <vt:lpstr>引当金の明細!Print_Area</vt:lpstr>
      <vt:lpstr>基金の明細!Print_Area</vt:lpstr>
      <vt:lpstr>財源の明細!Print_Area</vt:lpstr>
      <vt:lpstr>資金の明細!Print_Area</vt:lpstr>
      <vt:lpstr>貸付金の明細!Print_Area</vt:lpstr>
      <vt:lpstr>地方債の明細!Print_Area</vt:lpstr>
      <vt:lpstr>地方債明細表_入力フォーム!Print_Area</vt:lpstr>
      <vt:lpstr>'長期延滞債権、未収金の明細'!Print_Area</vt:lpstr>
      <vt:lpstr>投資及び出資金の明細!Print_Area</vt:lpstr>
      <vt:lpstr>補助金等の明細!Print_Area</vt:lpstr>
      <vt:lpstr>有形固定資産の明細!Print_Area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孝則</dc:creator>
  <cp:lastModifiedBy>00085761</cp:lastModifiedBy>
  <cp:lastPrinted>2024-11-22T07:31:13Z</cp:lastPrinted>
  <dcterms:created xsi:type="dcterms:W3CDTF">2017-11-08T06:22:06Z</dcterms:created>
  <dcterms:modified xsi:type="dcterms:W3CDTF">2025-04-24T05:31:51Z</dcterms:modified>
</cp:coreProperties>
</file>