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60003\Documents\@work\統計書\"/>
    </mc:Choice>
  </mc:AlternateContent>
  <xr:revisionPtr revIDLastSave="0" documentId="13_ncr:1_{0C264F9E-8A6D-4A7D-B10B-72FA02841D21}" xr6:coauthVersionLast="36" xr6:coauthVersionMax="47" xr10:uidLastSave="{00000000-0000-0000-0000-000000000000}"/>
  <bookViews>
    <workbookView xWindow="1500" yWindow="1500" windowWidth="17280" windowHeight="8964" tabRatio="622" activeTab="7" xr2:uid="{00000000-000D-0000-FFFF-FFFF00000000}"/>
  </bookViews>
  <sheets>
    <sheet name="1．埼玉県内郵便局数" sheetId="1" r:id="rId1"/>
    <sheet name="2．埼玉県内一般旅券発行件数" sheetId="2" r:id="rId2"/>
    <sheet name="3．自動車等保有台数" sheetId="3" r:id="rId3"/>
    <sheet name="4.市内循環バス（ところバス）路線別輸送人員" sheetId="8" r:id="rId4"/>
    <sheet name="5．バス路線別輸送人員" sheetId="7" r:id="rId5"/>
    <sheet name="6．鉄道旅客乗降状況" sheetId="6" r:id="rId6"/>
    <sheet name="7．埼玉県内曜日別、時間別交通事故発生状況" sheetId="5" r:id="rId7"/>
    <sheet name="8．埼玉県市区別車種別保有車両数" sheetId="4" r:id="rId8"/>
  </sheets>
  <definedNames>
    <definedName name="_xlnm.Print_Area" localSheetId="2">'3．自動車等保有台数'!$A:$U</definedName>
  </definedNames>
  <calcPr calcId="191029"/>
</workbook>
</file>

<file path=xl/calcChain.xml><?xml version="1.0" encoding="utf-8"?>
<calcChain xmlns="http://schemas.openxmlformats.org/spreadsheetml/2006/main">
  <c r="F50" i="7" l="1"/>
  <c r="F49" i="7"/>
  <c r="F48" i="7"/>
  <c r="F47" i="7"/>
  <c r="F46" i="7"/>
  <c r="F45" i="7"/>
  <c r="F44" i="7"/>
  <c r="F42" i="7"/>
  <c r="F41" i="7"/>
  <c r="F39" i="7"/>
  <c r="F34" i="7"/>
  <c r="F32" i="7"/>
  <c r="F31" i="7"/>
  <c r="F30" i="7"/>
  <c r="F28" i="7"/>
  <c r="F25" i="7"/>
  <c r="F24" i="7"/>
  <c r="F23" i="7"/>
  <c r="F22" i="7"/>
  <c r="F20" i="7"/>
  <c r="F18" i="7"/>
  <c r="F17" i="7"/>
  <c r="F9" i="7"/>
  <c r="F6" i="7"/>
</calcChain>
</file>

<file path=xl/sharedStrings.xml><?xml version="1.0" encoding="utf-8"?>
<sst xmlns="http://schemas.openxmlformats.org/spreadsheetml/2006/main" count="445" uniqueCount="294">
  <si>
    <t>小手指駅南口</t>
  </si>
  <si>
    <t xml:space="preserve">早稲田大学      </t>
  </si>
  <si>
    <t xml:space="preserve">箱根ケ崎駅      </t>
  </si>
  <si>
    <t>金子駅入口</t>
  </si>
  <si>
    <t>所沢駅東口</t>
  </si>
  <si>
    <t>志木駅南口</t>
  </si>
  <si>
    <t>航空公園駅</t>
  </si>
  <si>
    <t>清瀬駅北口</t>
  </si>
  <si>
    <t xml:space="preserve">東所沢駅        </t>
  </si>
  <si>
    <t>秋草学園高校</t>
  </si>
  <si>
    <t xml:space="preserve">西武フラワーヒル     </t>
  </si>
  <si>
    <t>新所沢駅東口</t>
  </si>
  <si>
    <t xml:space="preserve">所沢ニュータウン </t>
  </si>
  <si>
    <t xml:space="preserve">並木通り団地    </t>
  </si>
  <si>
    <t>所沢駅西口</t>
  </si>
  <si>
    <t>本川越駅</t>
  </si>
  <si>
    <t xml:space="preserve">西武園駅        </t>
  </si>
  <si>
    <t>西武園ゆうえんち</t>
  </si>
  <si>
    <t xml:space="preserve">椿峰ニュータウン     </t>
  </si>
  <si>
    <t>清瀬駅南口</t>
  </si>
  <si>
    <t>年次・時刻</t>
  </si>
  <si>
    <t>日</t>
  </si>
  <si>
    <t>月</t>
  </si>
  <si>
    <t>火</t>
  </si>
  <si>
    <t>水</t>
  </si>
  <si>
    <t>木</t>
  </si>
  <si>
    <t>金</t>
  </si>
  <si>
    <t>土</t>
  </si>
  <si>
    <t>埼　玉　県</t>
  </si>
  <si>
    <t>…</t>
  </si>
  <si>
    <t>　川 越 市</t>
  </si>
  <si>
    <t>　熊 谷 市</t>
  </si>
  <si>
    <t>　行 田 市</t>
  </si>
  <si>
    <t>　秩 父 市</t>
  </si>
  <si>
    <t>　飯 能 市</t>
  </si>
  <si>
    <t>　加 須 市</t>
  </si>
  <si>
    <t>　本 庄 市</t>
  </si>
  <si>
    <t>　狭 山 市</t>
  </si>
  <si>
    <t>　羽 生 市</t>
  </si>
  <si>
    <t>　鴻 巣 市</t>
  </si>
  <si>
    <t>　深 谷 市</t>
  </si>
  <si>
    <t>　上 尾 市</t>
  </si>
  <si>
    <t>　草 加 市</t>
  </si>
  <si>
    <t>　越 谷 市</t>
  </si>
  <si>
    <t>　戸 田 市</t>
  </si>
  <si>
    <t>　入 間 市</t>
  </si>
  <si>
    <t>　朝 霞 市</t>
  </si>
  <si>
    <t>　志 木 市</t>
  </si>
  <si>
    <t>　和 光 市</t>
  </si>
  <si>
    <t>　新 座 市</t>
  </si>
  <si>
    <t>　桶 川 市</t>
  </si>
  <si>
    <t>　久 喜 市</t>
  </si>
  <si>
    <t>　北 本 市</t>
  </si>
  <si>
    <t>　八 潮 市</t>
  </si>
  <si>
    <t>　三 郷 市</t>
  </si>
  <si>
    <t>　蓮 田 市</t>
  </si>
  <si>
    <t>　坂 戸 市</t>
  </si>
  <si>
    <t>　幸 手 市</t>
  </si>
  <si>
    <t>単位：人</t>
    <rPh sb="0" eb="2">
      <t>タンイ</t>
    </rPh>
    <rPh sb="3" eb="4">
      <t>ニン</t>
    </rPh>
    <phoneticPr fontId="3"/>
  </si>
  <si>
    <t>単位：件</t>
    <rPh sb="0" eb="2">
      <t>タンイ</t>
    </rPh>
    <rPh sb="3" eb="4">
      <t>ケン</t>
    </rPh>
    <phoneticPr fontId="3"/>
  </si>
  <si>
    <t>年　　次</t>
    <rPh sb="0" eb="1">
      <t>トシ</t>
    </rPh>
    <rPh sb="3" eb="4">
      <t>ジ</t>
    </rPh>
    <phoneticPr fontId="3"/>
  </si>
  <si>
    <t>直営の郵便局</t>
    <rPh sb="0" eb="2">
      <t>チョクエイ</t>
    </rPh>
    <rPh sb="3" eb="6">
      <t>ユウビンキョク</t>
    </rPh>
    <phoneticPr fontId="3"/>
  </si>
  <si>
    <t>単位：件</t>
    <phoneticPr fontId="3"/>
  </si>
  <si>
    <t>年　次</t>
    <phoneticPr fontId="3"/>
  </si>
  <si>
    <t>合　　計</t>
    <rPh sb="0" eb="1">
      <t>ゴウ</t>
    </rPh>
    <rPh sb="3" eb="4">
      <t>ケイ</t>
    </rPh>
    <phoneticPr fontId="3"/>
  </si>
  <si>
    <t>0～19歳</t>
    <rPh sb="4" eb="5">
      <t>サイ</t>
    </rPh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</si>
  <si>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</si>
  <si>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</si>
  <si>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</si>
  <si>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</si>
  <si>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</si>
  <si>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70～79歳</t>
    <rPh sb="5" eb="6">
      <t>サイ</t>
    </rPh>
    <phoneticPr fontId="3"/>
  </si>
  <si>
    <t>80歳～</t>
    <rPh sb="2" eb="3">
      <t>サイ</t>
    </rPh>
    <phoneticPr fontId="3"/>
  </si>
  <si>
    <t>10年旅券</t>
    <rPh sb="2" eb="3">
      <t>ネン</t>
    </rPh>
    <rPh sb="3" eb="5">
      <t>リョケン</t>
    </rPh>
    <phoneticPr fontId="3"/>
  </si>
  <si>
    <t>5年旅券</t>
    <rPh sb="1" eb="2">
      <t>ネン</t>
    </rPh>
    <rPh sb="2" eb="4">
      <t>リョケン</t>
    </rPh>
    <phoneticPr fontId="3"/>
  </si>
  <si>
    <t>子　供</t>
    <rPh sb="0" eb="1">
      <t>コ</t>
    </rPh>
    <rPh sb="2" eb="3">
      <t>トモ</t>
    </rPh>
    <phoneticPr fontId="3"/>
  </si>
  <si>
    <t>3．自動車等保有台数</t>
    <phoneticPr fontId="3"/>
  </si>
  <si>
    <t>資料：埼玉県（埼玉県統計年鑑）</t>
    <rPh sb="0" eb="2">
      <t>シリョウ</t>
    </rPh>
    <rPh sb="7" eb="10">
      <t>サイタマケン</t>
    </rPh>
    <rPh sb="10" eb="12">
      <t>トウケイ</t>
    </rPh>
    <rPh sb="12" eb="14">
      <t>ネンカン</t>
    </rPh>
    <phoneticPr fontId="3"/>
  </si>
  <si>
    <t>土･日･祝</t>
    <rPh sb="0" eb="1">
      <t>ド</t>
    </rPh>
    <phoneticPr fontId="3"/>
  </si>
  <si>
    <t>往路</t>
    <rPh sb="0" eb="2">
      <t>オウロ</t>
    </rPh>
    <phoneticPr fontId="3"/>
  </si>
  <si>
    <t>復路</t>
    <rPh sb="0" eb="2">
      <t>フクロ</t>
    </rPh>
    <phoneticPr fontId="3"/>
  </si>
  <si>
    <t>各年12月31日</t>
    <rPh sb="7" eb="8">
      <t>ニチ</t>
    </rPh>
    <phoneticPr fontId="3"/>
  </si>
  <si>
    <t>簡易郵便局　1)</t>
    <rPh sb="0" eb="2">
      <t>カンイ</t>
    </rPh>
    <rPh sb="2" eb="5">
      <t>ユウビンキョク</t>
    </rPh>
    <phoneticPr fontId="3"/>
  </si>
  <si>
    <t>所沢市</t>
    <rPh sb="0" eb="3">
      <t>トコロザワシ</t>
    </rPh>
    <phoneticPr fontId="3"/>
  </si>
  <si>
    <t>埼玉県</t>
    <rPh sb="0" eb="3">
      <t>サイタマケン</t>
    </rPh>
    <phoneticPr fontId="3"/>
  </si>
  <si>
    <t>所　　沢　　駅</t>
    <phoneticPr fontId="3"/>
  </si>
  <si>
    <t>新　所　沢　駅</t>
    <phoneticPr fontId="3"/>
  </si>
  <si>
    <t>航 空 公 園 駅</t>
    <phoneticPr fontId="3"/>
  </si>
  <si>
    <t>西　所　沢　駅</t>
    <phoneticPr fontId="3"/>
  </si>
  <si>
    <t>下　山　口　駅</t>
    <phoneticPr fontId="3"/>
  </si>
  <si>
    <t>西武球場前駅</t>
    <phoneticPr fontId="3"/>
  </si>
  <si>
    <t>小　手　指　駅</t>
    <phoneticPr fontId="3"/>
  </si>
  <si>
    <t>狭 山 ケ 丘 駅</t>
    <phoneticPr fontId="3"/>
  </si>
  <si>
    <t>年間乗客数
（人）</t>
    <phoneticPr fontId="3"/>
  </si>
  <si>
    <t>1日の運行回数(回)</t>
    <phoneticPr fontId="3"/>
  </si>
  <si>
    <t>平 日</t>
    <phoneticPr fontId="3"/>
  </si>
  <si>
    <t>自動車
台　数
(A+B+C)</t>
    <phoneticPr fontId="3"/>
  </si>
  <si>
    <t>小　計
A
(1+2+3+4)</t>
    <phoneticPr fontId="3"/>
  </si>
  <si>
    <t>乗　合
自動車
(2)</t>
    <phoneticPr fontId="3"/>
  </si>
  <si>
    <t>計
(1)</t>
    <phoneticPr fontId="3"/>
  </si>
  <si>
    <t>普通車</t>
    <phoneticPr fontId="3"/>
  </si>
  <si>
    <t>小型車</t>
    <phoneticPr fontId="3"/>
  </si>
  <si>
    <t>被けん
引　車</t>
    <rPh sb="4" eb="5">
      <t>イン</t>
    </rPh>
    <rPh sb="6" eb="7">
      <t>シャ</t>
    </rPh>
    <phoneticPr fontId="3"/>
  </si>
  <si>
    <t>計
(3)</t>
    <phoneticPr fontId="3"/>
  </si>
  <si>
    <t>小　型
四輪車</t>
    <phoneticPr fontId="3"/>
  </si>
  <si>
    <t>特種用途車
大型特殊車
(4)</t>
    <phoneticPr fontId="3"/>
  </si>
  <si>
    <t>上福岡</t>
  </si>
  <si>
    <t xml:space="preserve">大宮駅西口      </t>
  </si>
  <si>
    <t>上富</t>
  </si>
  <si>
    <t>狭山ケ丘駅</t>
  </si>
  <si>
    <t>大六天</t>
  </si>
  <si>
    <t>-</t>
  </si>
  <si>
    <t>跡見女子大</t>
  </si>
  <si>
    <t>東所沢駅</t>
  </si>
  <si>
    <t>こぶし団地入口</t>
  </si>
  <si>
    <t>安松</t>
  </si>
  <si>
    <t>所沢車検場</t>
  </si>
  <si>
    <t>下富</t>
  </si>
  <si>
    <t>所沢市役所</t>
  </si>
  <si>
    <t>上赤坂</t>
  </si>
  <si>
    <t>松が丘中央</t>
  </si>
  <si>
    <t>新秋津駅</t>
  </si>
  <si>
    <t>全生園</t>
  </si>
  <si>
    <t>所沢ニュータウン</t>
  </si>
  <si>
    <t>並木通り団地</t>
  </si>
  <si>
    <t>(深夜)新所沢駅東口</t>
  </si>
  <si>
    <t>南 路 線</t>
  </si>
  <si>
    <t>5．バス路線別輸送人員</t>
    <phoneticPr fontId="3"/>
  </si>
  <si>
    <t>中富</t>
  </si>
  <si>
    <t>所沢営業所</t>
  </si>
  <si>
    <t>(深夜)航空公園駅</t>
  </si>
  <si>
    <t>八軒家</t>
  </si>
  <si>
    <t>誓詞橋</t>
  </si>
  <si>
    <t>所沢ロイヤル病院前</t>
  </si>
  <si>
    <t>西埼玉中央病院･
所沢ロイヤル病院前</t>
  </si>
  <si>
    <t>秩父学園入口</t>
  </si>
  <si>
    <t>花園</t>
  </si>
  <si>
    <t>所沢新田</t>
  </si>
  <si>
    <t>今福</t>
  </si>
  <si>
    <t>北野天神前</t>
  </si>
  <si>
    <t>上福岡駅西口</t>
  </si>
  <si>
    <t>宮寺西</t>
  </si>
  <si>
    <t>西埼玉中央病院</t>
  </si>
  <si>
    <t>内手</t>
  </si>
  <si>
    <t xml:space="preserve">エステシティ所沢     </t>
  </si>
  <si>
    <t xml:space="preserve">エステシティ所沢 </t>
  </si>
  <si>
    <t xml:space="preserve">久米川駅北口      </t>
  </si>
  <si>
    <t>6．鉄道旅客乗降状況（各駅１日平均）</t>
    <phoneticPr fontId="3"/>
  </si>
  <si>
    <t>7．埼玉県内曜日別、時間別交通事故発生状況</t>
    <phoneticPr fontId="3"/>
  </si>
  <si>
    <t>年齢別発行件数</t>
    <rPh sb="0" eb="1">
      <t>トシ</t>
    </rPh>
    <rPh sb="1" eb="2">
      <t>ヨワイ</t>
    </rPh>
    <rPh sb="2" eb="3">
      <t>ベツ</t>
    </rPh>
    <rPh sb="3" eb="5">
      <t>ハッコウ</t>
    </rPh>
    <rPh sb="5" eb="6">
      <t>ケン</t>
    </rPh>
    <rPh sb="6" eb="7">
      <t>カズ</t>
    </rPh>
    <phoneticPr fontId="3"/>
  </si>
  <si>
    <t>種類別発行件数</t>
    <rPh sb="0" eb="3">
      <t>シュルイベツ</t>
    </rPh>
    <rPh sb="3" eb="5">
      <t>ハッコウ</t>
    </rPh>
    <rPh sb="5" eb="7">
      <t>ケンスウ</t>
    </rPh>
    <phoneticPr fontId="3"/>
  </si>
  <si>
    <t>令和元年</t>
  </si>
  <si>
    <t>(深夜)所沢駅東口</t>
  </si>
  <si>
    <t>令和2年</t>
  </si>
  <si>
    <t>令和3年</t>
  </si>
  <si>
    <t>各年12月31日</t>
    <rPh sb="0" eb="2">
      <t>カクトシ</t>
    </rPh>
    <rPh sb="4" eb="5">
      <t>ツキ</t>
    </rPh>
    <rPh sb="7" eb="8">
      <t>ニチ</t>
    </rPh>
    <phoneticPr fontId="3"/>
  </si>
  <si>
    <t>令和4年</t>
  </si>
  <si>
    <t>1日当たり
（人）</t>
    <phoneticPr fontId="3"/>
  </si>
  <si>
    <t>令和3年度</t>
  </si>
  <si>
    <t>1．郵便局数</t>
    <rPh sb="2" eb="5">
      <t>ユウビンキョク</t>
    </rPh>
    <rPh sb="5" eb="6">
      <t>スウ</t>
    </rPh>
    <phoneticPr fontId="3"/>
  </si>
  <si>
    <t>令和5年</t>
  </si>
  <si>
    <t>2．埼玉県内一般旅券発行件数</t>
    <rPh sb="2" eb="5">
      <t>サイタマケン</t>
    </rPh>
    <rPh sb="5" eb="6">
      <t>ナイ</t>
    </rPh>
    <rPh sb="6" eb="8">
      <t>イッパン</t>
    </rPh>
    <rPh sb="8" eb="10">
      <t>リョケン</t>
    </rPh>
    <rPh sb="10" eb="12">
      <t>ハッコウ</t>
    </rPh>
    <rPh sb="12" eb="14">
      <t>ケンスウ</t>
    </rPh>
    <phoneticPr fontId="3"/>
  </si>
  <si>
    <t>登　　　録　　　自　　　動　　　車</t>
    <phoneticPr fontId="3"/>
  </si>
  <si>
    <t>届　　　出　　　自　　　動　　　車</t>
    <rPh sb="0" eb="1">
      <t>トドケ</t>
    </rPh>
    <rPh sb="4" eb="5">
      <t>シュツ</t>
    </rPh>
    <rPh sb="8" eb="9">
      <t>ジ</t>
    </rPh>
    <rPh sb="12" eb="13">
      <t>ドウ</t>
    </rPh>
    <rPh sb="16" eb="17">
      <t>シャ</t>
    </rPh>
    <phoneticPr fontId="3"/>
  </si>
  <si>
    <r>
      <t xml:space="preserve">原動機付自転車
</t>
    </r>
    <r>
      <rPr>
        <sz val="8"/>
        <rFont val="ＭＳ 明朝"/>
        <family val="1"/>
        <charset val="128"/>
      </rPr>
      <t xml:space="preserve">(125cc以下)
</t>
    </r>
    <r>
      <rPr>
        <sz val="9"/>
        <rFont val="ＭＳ 明朝"/>
        <family val="1"/>
        <charset val="128"/>
      </rPr>
      <t>C</t>
    </r>
    <phoneticPr fontId="3"/>
  </si>
  <si>
    <t>貨　　物　　自　　動　　車</t>
    <phoneticPr fontId="3"/>
  </si>
  <si>
    <t>乗 用 自 動 車</t>
    <rPh sb="0" eb="1">
      <t>ジョウ</t>
    </rPh>
    <rPh sb="2" eb="3">
      <t>ヨウ</t>
    </rPh>
    <rPh sb="4" eb="5">
      <t>ジ</t>
    </rPh>
    <rPh sb="6" eb="7">
      <t>ドウ</t>
    </rPh>
    <rPh sb="8" eb="9">
      <t>シャ</t>
    </rPh>
    <phoneticPr fontId="3"/>
  </si>
  <si>
    <t>小　計
B
(5+6+7)</t>
    <phoneticPr fontId="3"/>
  </si>
  <si>
    <t>軽　　自　　動　　車</t>
  </si>
  <si>
    <t>小　型
特殊車
(6)</t>
    <phoneticPr fontId="3"/>
  </si>
  <si>
    <t>自 動 二 輪 車
(250cc超)
(7)</t>
    <phoneticPr fontId="3"/>
  </si>
  <si>
    <t>計
(5)</t>
    <rPh sb="0" eb="1">
      <t>ケイ</t>
    </rPh>
    <phoneticPr fontId="3"/>
  </si>
  <si>
    <t>四輪乗用</t>
    <rPh sb="2" eb="4">
      <t>ジョウヨウ</t>
    </rPh>
    <phoneticPr fontId="3"/>
  </si>
  <si>
    <t>四輪貨物</t>
    <rPh sb="2" eb="4">
      <t>カモツ</t>
    </rPh>
    <phoneticPr fontId="3"/>
  </si>
  <si>
    <t>三 輪 車</t>
    <rPh sb="0" eb="1">
      <t>ミ</t>
    </rPh>
    <rPh sb="2" eb="3">
      <t>ワ</t>
    </rPh>
    <rPh sb="4" eb="5">
      <t>クルマ</t>
    </rPh>
    <phoneticPr fontId="3"/>
  </si>
  <si>
    <t>二 輪 車
(250cc 　
   以下)</t>
    <phoneticPr fontId="3"/>
  </si>
  <si>
    <t>資料：埼玉運輸支局所沢自動車検査登録事務所、市民税課</t>
    <rPh sb="0" eb="2">
      <t>シリョウ</t>
    </rPh>
    <rPh sb="3" eb="5">
      <t>サイタマ</t>
    </rPh>
    <rPh sb="5" eb="7">
      <t>ウンユ</t>
    </rPh>
    <rPh sb="7" eb="9">
      <t>シキョク</t>
    </rPh>
    <rPh sb="9" eb="11">
      <t>トコロザワ</t>
    </rPh>
    <rPh sb="11" eb="14">
      <t>ジドウシャ</t>
    </rPh>
    <rPh sb="14" eb="16">
      <t>ケンサ</t>
    </rPh>
    <rPh sb="16" eb="18">
      <t>トウロク</t>
    </rPh>
    <rPh sb="18" eb="20">
      <t>ジム</t>
    </rPh>
    <rPh sb="20" eb="21">
      <t>ショ</t>
    </rPh>
    <phoneticPr fontId="3"/>
  </si>
  <si>
    <t>4．市内循環バス（ところバス）路線別輸送人員</t>
    <rPh sb="2" eb="4">
      <t>シナイ</t>
    </rPh>
    <rPh sb="4" eb="6">
      <t>ジュンカン</t>
    </rPh>
    <rPh sb="15" eb="17">
      <t>ロセン</t>
    </rPh>
    <rPh sb="17" eb="18">
      <t>ベツ</t>
    </rPh>
    <phoneticPr fontId="3"/>
  </si>
  <si>
    <t>路　    　　線　　    　別</t>
    <phoneticPr fontId="3"/>
  </si>
  <si>
    <t>年　間　乗　客　数　（人）</t>
    <phoneticPr fontId="3"/>
  </si>
  <si>
    <t>総　数</t>
    <rPh sb="0" eb="1">
      <t>ソウ</t>
    </rPh>
    <rPh sb="2" eb="3">
      <t>カズ</t>
    </rPh>
    <phoneticPr fontId="3"/>
  </si>
  <si>
    <t>一　般</t>
    <rPh sb="0" eb="1">
      <t>イチ</t>
    </rPh>
    <rPh sb="2" eb="3">
      <t>ハン</t>
    </rPh>
    <phoneticPr fontId="3"/>
  </si>
  <si>
    <t>高 齢 者</t>
    <rPh sb="0" eb="1">
      <t>タカ</t>
    </rPh>
    <rPh sb="2" eb="3">
      <t>トシ</t>
    </rPh>
    <rPh sb="4" eb="5">
      <t>モノ</t>
    </rPh>
    <phoneticPr fontId="3"/>
  </si>
  <si>
    <t>障 害 者</t>
    <rPh sb="0" eb="1">
      <t>ショウ</t>
    </rPh>
    <rPh sb="2" eb="3">
      <t>ガイ</t>
    </rPh>
    <rPh sb="4" eb="5">
      <t>モノ</t>
    </rPh>
    <phoneticPr fontId="3"/>
  </si>
  <si>
    <t>左回り</t>
    <rPh sb="0" eb="1">
      <t>ヒダリ</t>
    </rPh>
    <rPh sb="1" eb="2">
      <t>マワ</t>
    </rPh>
    <phoneticPr fontId="3"/>
  </si>
  <si>
    <t>右回り</t>
    <rPh sb="0" eb="2">
      <t>ミギマワ</t>
    </rPh>
    <phoneticPr fontId="3"/>
  </si>
  <si>
    <t>＊　総　　　　　　　　　　　　数</t>
    <rPh sb="2" eb="3">
      <t>ソウ</t>
    </rPh>
    <rPh sb="15" eb="16">
      <t>カズ</t>
    </rPh>
    <phoneticPr fontId="3"/>
  </si>
  <si>
    <t>東 路 線</t>
    <rPh sb="0" eb="1">
      <t>ヒガシ</t>
    </rPh>
    <rPh sb="2" eb="3">
      <t>ミチ</t>
    </rPh>
    <rPh sb="4" eb="5">
      <t>セン</t>
    </rPh>
    <phoneticPr fontId="3"/>
  </si>
  <si>
    <t>東 路 線</t>
    <phoneticPr fontId="3"/>
  </si>
  <si>
    <t>（ 松 井 循 環 コ ー ス ）</t>
    <phoneticPr fontId="3"/>
  </si>
  <si>
    <t>西 路 線</t>
    <rPh sb="0" eb="1">
      <t>ニシ</t>
    </rPh>
    <rPh sb="2" eb="3">
      <t>ミチ</t>
    </rPh>
    <rPh sb="4" eb="5">
      <t>セン</t>
    </rPh>
    <phoneticPr fontId="3"/>
  </si>
  <si>
    <t>（ 新所沢・狭山ケ丘コース ） 1)</t>
    <phoneticPr fontId="3"/>
  </si>
  <si>
    <t>南 路 線</t>
    <rPh sb="0" eb="1">
      <t>ミナミ</t>
    </rPh>
    <rPh sb="2" eb="3">
      <t>ミチ</t>
    </rPh>
    <rPh sb="4" eb="5">
      <t>セン</t>
    </rPh>
    <phoneticPr fontId="3"/>
  </si>
  <si>
    <t>（ 吾 妻 循 環 コ ー ス ）</t>
    <phoneticPr fontId="3"/>
  </si>
  <si>
    <t>（ 山 口 循 環 コ ー ス ）</t>
    <phoneticPr fontId="3"/>
  </si>
  <si>
    <t>北 路 線</t>
    <rPh sb="0" eb="1">
      <t>キタ</t>
    </rPh>
    <rPh sb="2" eb="3">
      <t>ミチ</t>
    </rPh>
    <rPh sb="4" eb="5">
      <t>セン</t>
    </rPh>
    <phoneticPr fontId="3"/>
  </si>
  <si>
    <t>（ 富 岡 循 環 コ ー ス ）</t>
    <phoneticPr fontId="3"/>
  </si>
  <si>
    <t>一　　日　　乗　　車　　券　　2)</t>
    <rPh sb="0" eb="1">
      <t>イチ</t>
    </rPh>
    <rPh sb="3" eb="4">
      <t>ニチ</t>
    </rPh>
    <rPh sb="6" eb="7">
      <t>ジョウ</t>
    </rPh>
    <rPh sb="9" eb="10">
      <t>クルマ</t>
    </rPh>
    <rPh sb="12" eb="13">
      <t>ケン</t>
    </rPh>
    <phoneticPr fontId="3"/>
  </si>
  <si>
    <t>資料：都市計画課</t>
    <phoneticPr fontId="3"/>
  </si>
  <si>
    <t>令和4年度</t>
  </si>
  <si>
    <t>起　　　点</t>
  </si>
  <si>
    <t>経　　　　由</t>
  </si>
  <si>
    <t>終　　　　点</t>
    <phoneticPr fontId="3"/>
  </si>
  <si>
    <t>(深夜)所沢駅東口</t>
    <rPh sb="1" eb="3">
      <t>シンヤ</t>
    </rPh>
    <phoneticPr fontId="3"/>
  </si>
  <si>
    <t>所沢営業所</t>
    <rPh sb="0" eb="2">
      <t>トコロザワ</t>
    </rPh>
    <phoneticPr fontId="3"/>
  </si>
  <si>
    <t>(深夜)所沢営業所</t>
  </si>
  <si>
    <t>(深夜)小手指駅南口</t>
  </si>
  <si>
    <t>資料：西武バス株式会社</t>
    <phoneticPr fontId="3"/>
  </si>
  <si>
    <t>駅　　　名</t>
  </si>
  <si>
    <t>令和6年</t>
  </si>
  <si>
    <t>（注）・1)簡易郵便局とは、簡易郵便局法に基づき、日本郵便株式会社から</t>
    <rPh sb="1" eb="2">
      <t>チュウ</t>
    </rPh>
    <rPh sb="6" eb="8">
      <t>カンイ</t>
    </rPh>
    <rPh sb="8" eb="11">
      <t>ユウビンキョク</t>
    </rPh>
    <rPh sb="14" eb="16">
      <t>カンイ</t>
    </rPh>
    <rPh sb="16" eb="19">
      <t>ユウビンキョク</t>
    </rPh>
    <rPh sb="19" eb="20">
      <t>ホウ</t>
    </rPh>
    <rPh sb="21" eb="22">
      <t>モト</t>
    </rPh>
    <rPh sb="25" eb="27">
      <t>ニホン</t>
    </rPh>
    <rPh sb="27" eb="29">
      <t>ユウビン</t>
    </rPh>
    <rPh sb="29" eb="33">
      <t>カブシキガイシャ</t>
    </rPh>
    <phoneticPr fontId="5"/>
  </si>
  <si>
    <t>資料：日本郵政株式会社</t>
    <rPh sb="3" eb="5">
      <t>ニホン</t>
    </rPh>
    <rPh sb="5" eb="7">
      <t>ユウセイ</t>
    </rPh>
    <rPh sb="7" eb="11">
      <t>カブシキガイシャ</t>
    </rPh>
    <phoneticPr fontId="5"/>
  </si>
  <si>
    <t>　　　　　受託した窓口業務を行う施設をいう。</t>
    <rPh sb="9" eb="11">
      <t>マドグチ</t>
    </rPh>
    <rPh sb="11" eb="13">
      <t>ギョウム</t>
    </rPh>
    <rPh sb="14" eb="15">
      <t>オコナ</t>
    </rPh>
    <rPh sb="16" eb="18">
      <t>シセツ</t>
    </rPh>
    <phoneticPr fontId="5"/>
  </si>
  <si>
    <t>(注）・子供とは、12歳未満の5年旅券のこと。</t>
    <rPh sb="1" eb="2">
      <t>チュウ</t>
    </rPh>
    <rPh sb="4" eb="6">
      <t>コドモ</t>
    </rPh>
    <rPh sb="11" eb="12">
      <t>サイ</t>
    </rPh>
    <rPh sb="12" eb="14">
      <t>ミマン</t>
    </rPh>
    <rPh sb="16" eb="17">
      <t>ネン</t>
    </rPh>
    <rPh sb="17" eb="19">
      <t>リョケン</t>
    </rPh>
    <phoneticPr fontId="2"/>
  </si>
  <si>
    <t>令和5年度</t>
  </si>
  <si>
    <t xml:space="preserve">（ 柳　　瀬 コ ー ス ） </t>
    <phoneticPr fontId="3"/>
  </si>
  <si>
    <t>(注） ・1)の左回りは航空公園駅・新所沢駅西口発狭山ケ丘駅東口方面。</t>
  </si>
  <si>
    <t>　　　　　　右回りは狭山ケ丘駅東口・小手指駅北口発航空公園駅方面。</t>
  </si>
  <si>
    <t>　　　・2)は、全路線１日乗り降り自由の乗車券による乗客数。</t>
    <phoneticPr fontId="3"/>
  </si>
  <si>
    <t>　　　   　・3)は、1日の運行回数の合計。</t>
    <rPh sb="15" eb="17">
      <t>ウンコウ</t>
    </rPh>
    <rPh sb="17" eb="19">
      <t>カイスウ</t>
    </rPh>
    <rPh sb="20" eb="22">
      <t>ゴウケイ</t>
    </rPh>
    <phoneticPr fontId="5"/>
  </si>
  <si>
    <t>3)</t>
    <phoneticPr fontId="3"/>
  </si>
  <si>
    <t>東所沢駅</t>
    <rPh sb="0" eb="4">
      <t>ヒガシトコロザワエキ</t>
    </rPh>
    <phoneticPr fontId="25"/>
  </si>
  <si>
    <t>やなせ荘入口</t>
    <rPh sb="3" eb="6">
      <t>ソウイリグチ</t>
    </rPh>
    <phoneticPr fontId="25"/>
  </si>
  <si>
    <t>所沢市役所</t>
    <rPh sb="2" eb="5">
      <t>シヤクショ</t>
    </rPh>
    <phoneticPr fontId="3"/>
  </si>
  <si>
    <t>乗降人員</t>
  </si>
  <si>
    <r>
      <rPr>
        <sz val="10.5"/>
        <rFont val="ＭＳ 明朝"/>
        <family val="1"/>
        <charset val="128"/>
      </rPr>
      <t>＊　</t>
    </r>
    <r>
      <rPr>
        <sz val="10"/>
        <rFont val="ＭＳ 明朝"/>
        <family val="1"/>
        <charset val="128"/>
      </rPr>
      <t>総　    　　      　数　1)</t>
    </r>
    <phoneticPr fontId="3"/>
  </si>
  <si>
    <t>東所沢駅　2)</t>
    <phoneticPr fontId="3"/>
  </si>
  <si>
    <r>
      <t xml:space="preserve">西武園ゆうえんち駅 </t>
    </r>
    <r>
      <rPr>
        <sz val="10"/>
        <rFont val="ＭＳ 明朝"/>
        <family val="1"/>
        <charset val="128"/>
      </rPr>
      <t>3)</t>
    </r>
    <rPh sb="0" eb="3">
      <t>セイブエン</t>
    </rPh>
    <phoneticPr fontId="3"/>
  </si>
  <si>
    <t>秋　津　駅　4)</t>
    <phoneticPr fontId="3"/>
  </si>
  <si>
    <t>新秋津駅 5)</t>
    <phoneticPr fontId="3"/>
  </si>
  <si>
    <t>（注）・1)は、東所沢駅、新秋津駅の降車人員を除く。</t>
    <rPh sb="8" eb="11">
      <t>ヒガシトコロザワ</t>
    </rPh>
    <rPh sb="11" eb="12">
      <t>エキ</t>
    </rPh>
    <rPh sb="13" eb="17">
      <t>シンアキツエキ</t>
    </rPh>
    <rPh sb="18" eb="20">
      <t>コウシャ</t>
    </rPh>
    <rPh sb="23" eb="24">
      <t>ノゾジョウシャジンインコウヒョウ</t>
    </rPh>
    <phoneticPr fontId="3"/>
  </si>
  <si>
    <t>資料：西武鉄道株式会社、ＪＲ東日本株式会社</t>
    <phoneticPr fontId="3"/>
  </si>
  <si>
    <t>　　　・2)及び5)は、乗車人員のみ公表。</t>
    <phoneticPr fontId="3"/>
  </si>
  <si>
    <t>　　　・3)は、令和3年3月に「遊園地西駅」から駅名変更。</t>
    <rPh sb="8" eb="10">
      <t>レイワ</t>
    </rPh>
    <rPh sb="11" eb="12">
      <t>ネン</t>
    </rPh>
    <rPh sb="13" eb="14">
      <t>ガツ</t>
    </rPh>
    <rPh sb="16" eb="19">
      <t>ユウエンチ</t>
    </rPh>
    <rPh sb="19" eb="20">
      <t>ニシ</t>
    </rPh>
    <rPh sb="20" eb="21">
      <t>エキ</t>
    </rPh>
    <rPh sb="24" eb="25">
      <t>エキ</t>
    </rPh>
    <rPh sb="25" eb="26">
      <t>メイ</t>
    </rPh>
    <rPh sb="26" eb="28">
      <t>ヘンコウ</t>
    </rPh>
    <phoneticPr fontId="3"/>
  </si>
  <si>
    <t>　　　・4)の乗降人員は、駅南口の東村山市分を含む。</t>
    <rPh sb="9" eb="11">
      <t>ジンイン</t>
    </rPh>
    <phoneticPr fontId="3"/>
  </si>
  <si>
    <t>　　  ・5)は、東村山市内の駅。4)との乗換駅。</t>
    <rPh sb="9" eb="12">
      <t>ヒガシムラヤマ</t>
    </rPh>
    <rPh sb="13" eb="14">
      <t>ナイ</t>
    </rPh>
    <rPh sb="21" eb="22">
      <t>ノ</t>
    </rPh>
    <rPh sb="22" eb="23">
      <t>カ</t>
    </rPh>
    <rPh sb="23" eb="24">
      <t>エキ</t>
    </rPh>
    <phoneticPr fontId="3"/>
  </si>
  <si>
    <t>総  数</t>
  </si>
  <si>
    <t>０－２時</t>
  </si>
  <si>
    <t>２－４時</t>
    <rPh sb="3" eb="4">
      <t>ジ</t>
    </rPh>
    <phoneticPr fontId="5"/>
  </si>
  <si>
    <t>４－６時</t>
    <rPh sb="3" eb="4">
      <t>ジ</t>
    </rPh>
    <phoneticPr fontId="5"/>
  </si>
  <si>
    <t>６－８時</t>
    <rPh sb="3" eb="4">
      <t>ジ</t>
    </rPh>
    <phoneticPr fontId="5"/>
  </si>
  <si>
    <t>８－10時</t>
    <rPh sb="4" eb="5">
      <t>ジ</t>
    </rPh>
    <phoneticPr fontId="5"/>
  </si>
  <si>
    <t>10－12時</t>
  </si>
  <si>
    <t>12－14時</t>
    <rPh sb="5" eb="6">
      <t>ジ</t>
    </rPh>
    <phoneticPr fontId="5"/>
  </si>
  <si>
    <t>14－16時</t>
    <rPh sb="5" eb="6">
      <t>ジ</t>
    </rPh>
    <phoneticPr fontId="5"/>
  </si>
  <si>
    <t>16－18時</t>
    <rPh sb="5" eb="6">
      <t>ジ</t>
    </rPh>
    <phoneticPr fontId="5"/>
  </si>
  <si>
    <t>18－20時</t>
    <rPh sb="5" eb="6">
      <t>ジ</t>
    </rPh>
    <phoneticPr fontId="5"/>
  </si>
  <si>
    <t>20－22時</t>
    <rPh sb="5" eb="6">
      <t>ジ</t>
    </rPh>
    <phoneticPr fontId="5"/>
  </si>
  <si>
    <t>22－24時</t>
    <rPh sb="5" eb="6">
      <t>ジ</t>
    </rPh>
    <phoneticPr fontId="5"/>
  </si>
  <si>
    <t>（注）・人身事故のみ計上。</t>
    <rPh sb="1" eb="2">
      <t>チュウ</t>
    </rPh>
    <rPh sb="4" eb="6">
      <t>ジンシン</t>
    </rPh>
    <rPh sb="6" eb="8">
      <t>ジコ</t>
    </rPh>
    <rPh sb="10" eb="12">
      <t>ケイジョウ</t>
    </rPh>
    <phoneticPr fontId="5"/>
  </si>
  <si>
    <t>資料：埼玉県（埼玉県統計年鑑）</t>
  </si>
  <si>
    <t>8．埼玉県市区別車種別保有車両数</t>
    <rPh sb="11" eb="13">
      <t>ホユウ</t>
    </rPh>
    <rPh sb="13" eb="15">
      <t>シャリョウ</t>
    </rPh>
    <phoneticPr fontId="6"/>
  </si>
  <si>
    <t>令和6年3月31日　単位：台</t>
  </si>
  <si>
    <t>市　　名</t>
  </si>
  <si>
    <t>総　数</t>
  </si>
  <si>
    <t>貨 物 車</t>
  </si>
  <si>
    <t>乗 合 車</t>
  </si>
  <si>
    <t>乗 用 車</t>
  </si>
  <si>
    <t>特種用途車</t>
  </si>
  <si>
    <t>小型二輪車</t>
  </si>
  <si>
    <t>(別　掲)
軽自動車</t>
    <rPh sb="1" eb="2">
      <t>ベツ</t>
    </rPh>
    <rPh sb="3" eb="4">
      <t>ケイ</t>
    </rPh>
    <phoneticPr fontId="6"/>
  </si>
  <si>
    <t xml:space="preserve"> さいたま市(a)</t>
  </si>
  <si>
    <t>西　　区</t>
  </si>
  <si>
    <t>北　　区</t>
  </si>
  <si>
    <t>大 宮 区</t>
  </si>
  <si>
    <t>見 沼 区</t>
  </si>
  <si>
    <t>中 央 区</t>
  </si>
  <si>
    <t>桜　　区</t>
  </si>
  <si>
    <t>浦 和 区</t>
  </si>
  <si>
    <t>南　　区</t>
  </si>
  <si>
    <t>緑　　区</t>
  </si>
  <si>
    <t>岩 槻 区</t>
    <rPh sb="0" eb="1">
      <t>イワ</t>
    </rPh>
    <rPh sb="2" eb="3">
      <t>ツキ</t>
    </rPh>
    <rPh sb="4" eb="5">
      <t>ク</t>
    </rPh>
    <phoneticPr fontId="6"/>
  </si>
  <si>
    <t>　川 口 市</t>
  </si>
  <si>
    <t>　浦 和 市</t>
    <rPh sb="1" eb="2">
      <t>ウラ</t>
    </rPh>
    <rPh sb="3" eb="4">
      <t>ワ</t>
    </rPh>
    <rPh sb="5" eb="6">
      <t>シ</t>
    </rPh>
    <phoneticPr fontId="6"/>
  </si>
  <si>
    <t>　大 宮 市</t>
    <rPh sb="1" eb="2">
      <t>ダイ</t>
    </rPh>
    <rPh sb="3" eb="4">
      <t>ミヤ</t>
    </rPh>
    <rPh sb="5" eb="6">
      <t>シ</t>
    </rPh>
    <phoneticPr fontId="6"/>
  </si>
  <si>
    <t>＊所 沢 市</t>
  </si>
  <si>
    <t>　東松山市</t>
  </si>
  <si>
    <t>　岩 槻 市</t>
    <rPh sb="1" eb="2">
      <t>イワ</t>
    </rPh>
    <rPh sb="3" eb="4">
      <t>ケヤキ</t>
    </rPh>
    <rPh sb="5" eb="6">
      <t>シ</t>
    </rPh>
    <phoneticPr fontId="6"/>
  </si>
  <si>
    <t>　春日部市</t>
  </si>
  <si>
    <t>　与 野 市</t>
    <rPh sb="1" eb="2">
      <t>アトウ</t>
    </rPh>
    <rPh sb="3" eb="4">
      <t>ヤ</t>
    </rPh>
    <rPh sb="5" eb="6">
      <t>シ</t>
    </rPh>
    <phoneticPr fontId="6"/>
  </si>
  <si>
    <t>　蕨　　市</t>
  </si>
  <si>
    <t>　鳩ヶ谷市</t>
  </si>
  <si>
    <t>　上福岡市</t>
    <rPh sb="1" eb="4">
      <t>カミフクオカ</t>
    </rPh>
    <rPh sb="4" eb="5">
      <t>シ</t>
    </rPh>
    <phoneticPr fontId="6"/>
  </si>
  <si>
    <t>　富士見市</t>
  </si>
  <si>
    <t>　鶴ヶ島市</t>
  </si>
  <si>
    <t>　日 高 市</t>
  </si>
  <si>
    <t>　吉 川 市</t>
    <rPh sb="1" eb="2">
      <t>キチ</t>
    </rPh>
    <rPh sb="3" eb="4">
      <t>カワ</t>
    </rPh>
    <phoneticPr fontId="6"/>
  </si>
  <si>
    <t>　ふじみ野市</t>
    <rPh sb="4" eb="5">
      <t>ノ</t>
    </rPh>
    <rPh sb="5" eb="6">
      <t>シ</t>
    </rPh>
    <phoneticPr fontId="6"/>
  </si>
  <si>
    <t>　白 岡 市</t>
    <rPh sb="1" eb="2">
      <t>シロ</t>
    </rPh>
    <rPh sb="3" eb="4">
      <t>オカ</t>
    </rPh>
    <rPh sb="5" eb="6">
      <t>シ</t>
    </rPh>
    <phoneticPr fontId="6"/>
  </si>
  <si>
    <t>（注）・保有車両登録時の市区名で集計している。さいたま市(ａ)は区政が</t>
    <rPh sb="4" eb="6">
      <t>ホユウ</t>
    </rPh>
    <rPh sb="6" eb="8">
      <t>シャリョウ</t>
    </rPh>
    <rPh sb="8" eb="10">
      <t>トウロク</t>
    </rPh>
    <rPh sb="10" eb="11">
      <t>ジ</t>
    </rPh>
    <rPh sb="12" eb="14">
      <t>シク</t>
    </rPh>
    <rPh sb="14" eb="15">
      <t>メイ</t>
    </rPh>
    <rPh sb="16" eb="18">
      <t>シュウケイ</t>
    </rPh>
    <rPh sb="27" eb="28">
      <t>シ</t>
    </rPh>
    <phoneticPr fontId="6"/>
  </si>
  <si>
    <t>資料：埼玉県（埼玉県統計年鑑）</t>
    <rPh sb="3" eb="6">
      <t>サイタマケン</t>
    </rPh>
    <phoneticPr fontId="6"/>
  </si>
  <si>
    <t>　　　　導入されるまでのさいたま市の台数。</t>
    <rPh sb="4" eb="6">
      <t>ドウニュウ</t>
    </rPh>
    <rPh sb="16" eb="17">
      <t>シ</t>
    </rPh>
    <rPh sb="18" eb="20">
      <t>ダイスウ</t>
    </rPh>
    <phoneticPr fontId="6"/>
  </si>
  <si>
    <t>　　　・保有車両数とは検査対象車両数のことで、自家用と事業用の合計。</t>
    <rPh sb="4" eb="6">
      <t>ホユウ</t>
    </rPh>
    <rPh sb="6" eb="8">
      <t>シャリョウ</t>
    </rPh>
    <rPh sb="8" eb="9">
      <t>スウ</t>
    </rPh>
    <rPh sb="11" eb="13">
      <t>ケンサ</t>
    </rPh>
    <rPh sb="13" eb="15">
      <t>タイショウ</t>
    </rPh>
    <rPh sb="15" eb="17">
      <t>シャリョウ</t>
    </rPh>
    <rPh sb="17" eb="18">
      <t>スウ</t>
    </rPh>
    <rPh sb="23" eb="26">
      <t>ジカヨウ</t>
    </rPh>
    <rPh sb="27" eb="30">
      <t>ジギョウヨウ</t>
    </rPh>
    <rPh sb="31" eb="33">
      <t>ゴウケイ</t>
    </rPh>
    <phoneticPr fontId="6"/>
  </si>
  <si>
    <t>　　　　 　・県計は、登録地不明の台数を含む。</t>
    <rPh sb="7" eb="8">
      <t>ケン</t>
    </rPh>
    <rPh sb="8" eb="9">
      <t>ケイ</t>
    </rPh>
    <rPh sb="11" eb="13">
      <t>トウロク</t>
    </rPh>
    <rPh sb="13" eb="14">
      <t>チ</t>
    </rPh>
    <rPh sb="14" eb="16">
      <t>フメイ</t>
    </rPh>
    <rPh sb="17" eb="19">
      <t>ダイスウ</t>
    </rPh>
    <rPh sb="20" eb="21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</si>
</sst>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\ ##0"/>
    <numFmt numFmtId="177" formatCode="0_ "/>
    <numFmt numFmtId="178" formatCode="#,##0_ "/>
    <numFmt numFmtId="179" formatCode="#,##0_ ;[Red]\-#,##0\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6"/>
      <name val="Mincho"/>
      <family val="2"/>
    </font>
    <font>
      <sz val="6"/>
      <name val="Times New Roman"/>
      <family val="1"/>
    </font>
    <font>
      <sz val="9"/>
      <name val="Mincho"/>
      <family val="2"/>
    </font>
    <font>
      <sz val="10"/>
      <name val="Times New Roman"/>
      <family val="1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9.5"/>
      <name val="ＭＳ 明朝"/>
      <family val="1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6"/>
      <name val="ＭＳ Ｐゴシック"/>
      <family val="3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right" vertical="center" wrapText="1"/>
      <protection locked="0"/>
    </xf>
    <xf numFmtId="38" fontId="7" fillId="0" borderId="0" xfId="1" applyFont="1" applyBorder="1" applyAlignment="1" applyProtection="1">
      <alignment horizontal="right" vertical="center" wrapText="1"/>
      <protection locked="0"/>
    </xf>
    <xf numFmtId="3" fontId="7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5" xfId="0" applyFont="1" applyBorder="1" applyAlignment="1" applyProtection="1">
      <alignment horizontal="right" vertical="center" wrapText="1"/>
      <protection locked="0"/>
    </xf>
    <xf numFmtId="3" fontId="7" fillId="0" borderId="5" xfId="0" applyNumberFormat="1" applyFont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 applyProtection="1">
      <alignment vertical="center" wrapText="1"/>
      <protection locked="0"/>
    </xf>
    <xf numFmtId="3" fontId="7" fillId="0" borderId="0" xfId="0" applyNumberFormat="1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3" fontId="7" fillId="0" borderId="0" xfId="0" applyNumberFormat="1" applyFont="1" applyAlignment="1">
      <alignment vertical="top" wrapText="1"/>
    </xf>
    <xf numFmtId="0" fontId="7" fillId="0" borderId="7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3" fontId="14" fillId="0" borderId="0" xfId="0" applyNumberFormat="1" applyFont="1" applyBorder="1" applyAlignment="1" applyProtection="1">
      <alignment vertical="center" wrapText="1"/>
      <protection locked="0"/>
    </xf>
    <xf numFmtId="3" fontId="14" fillId="0" borderId="0" xfId="0" applyNumberFormat="1" applyFont="1" applyAlignment="1">
      <alignment vertical="top" wrapText="1"/>
    </xf>
    <xf numFmtId="0" fontId="7" fillId="0" borderId="5" xfId="0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38" fontId="4" fillId="0" borderId="0" xfId="1" applyFont="1">
      <alignment vertical="center"/>
    </xf>
    <xf numFmtId="38" fontId="2" fillId="0" borderId="0" xfId="1" applyFont="1" applyBorder="1" applyAlignment="1">
      <alignment horizontal="left" vertical="top" wrapText="1"/>
    </xf>
    <xf numFmtId="3" fontId="16" fillId="0" borderId="2" xfId="0" applyNumberFormat="1" applyFont="1" applyBorder="1" applyAlignment="1">
      <alignment horizontal="right" vertical="center" wrapText="1"/>
    </xf>
    <xf numFmtId="38" fontId="14" fillId="0" borderId="0" xfId="1" applyFont="1" applyBorder="1" applyAlignment="1" applyProtection="1">
      <alignment horizontal="right" vertical="center" wrapText="1"/>
      <protection locked="0"/>
    </xf>
    <xf numFmtId="38" fontId="7" fillId="0" borderId="0" xfId="1" applyFont="1" applyBorder="1" applyAlignment="1" applyProtection="1">
      <alignment vertical="center" wrapText="1"/>
      <protection locked="0"/>
    </xf>
    <xf numFmtId="38" fontId="7" fillId="0" borderId="5" xfId="1" applyFont="1" applyBorder="1" applyAlignment="1" applyProtection="1">
      <alignment vertical="center" wrapText="1"/>
      <protection locked="0"/>
    </xf>
    <xf numFmtId="38" fontId="7" fillId="0" borderId="0" xfId="1" applyFont="1" applyAlignment="1">
      <alignment vertical="center" wrapText="1"/>
    </xf>
    <xf numFmtId="38" fontId="15" fillId="0" borderId="0" xfId="1" applyFont="1">
      <alignment vertical="center"/>
    </xf>
    <xf numFmtId="38" fontId="0" fillId="0" borderId="0" xfId="1" applyFont="1">
      <alignment vertical="center"/>
    </xf>
    <xf numFmtId="38" fontId="6" fillId="0" borderId="9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176" fontId="17" fillId="0" borderId="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8" fontId="7" fillId="0" borderId="5" xfId="1" applyFont="1" applyFill="1" applyBorder="1" applyAlignment="1" applyProtection="1">
      <alignment horizontal="right" vertical="center" wrapText="1"/>
    </xf>
    <xf numFmtId="38" fontId="7" fillId="0" borderId="5" xfId="1" applyFont="1" applyFill="1" applyBorder="1" applyAlignment="1" applyProtection="1">
      <alignment horizontal="right" vertical="center" wrapText="1"/>
      <protection locked="0"/>
    </xf>
    <xf numFmtId="38" fontId="7" fillId="0" borderId="5" xfId="1" applyFont="1" applyFill="1" applyBorder="1" applyAlignment="1" applyProtection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38" fontId="4" fillId="0" borderId="11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horizontal="center" vertical="center"/>
    </xf>
    <xf numFmtId="0" fontId="19" fillId="0" borderId="11" xfId="0" applyFont="1" applyBorder="1" applyAlignment="1" applyProtection="1">
      <alignment horizontal="right" vertical="center" wrapText="1"/>
      <protection locked="0"/>
    </xf>
    <xf numFmtId="38" fontId="8" fillId="0" borderId="13" xfId="1" applyFont="1" applyBorder="1" applyAlignment="1" applyProtection="1">
      <alignment horizontal="right" vertical="center" wrapText="1"/>
      <protection locked="0"/>
    </xf>
    <xf numFmtId="38" fontId="8" fillId="0" borderId="13" xfId="1" applyFont="1" applyBorder="1" applyAlignment="1" applyProtection="1">
      <alignment horizontal="right" vertical="center" wrapText="1"/>
    </xf>
    <xf numFmtId="38" fontId="8" fillId="0" borderId="14" xfId="1" applyFont="1" applyBorder="1" applyAlignment="1" applyProtection="1">
      <alignment horizontal="right" vertical="center" wrapText="1"/>
      <protection locked="0"/>
    </xf>
    <xf numFmtId="38" fontId="8" fillId="0" borderId="14" xfId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  <xf numFmtId="0" fontId="4" fillId="0" borderId="11" xfId="0" applyFont="1" applyBorder="1" applyAlignment="1">
      <alignment horizontal="center" vertical="center"/>
    </xf>
    <xf numFmtId="178" fontId="4" fillId="0" borderId="16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178" fontId="4" fillId="0" borderId="5" xfId="0" applyNumberFormat="1" applyFont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15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 shrinkToFit="1"/>
    </xf>
    <xf numFmtId="0" fontId="6" fillId="0" borderId="4" xfId="0" applyFont="1" applyBorder="1" applyAlignment="1" applyProtection="1">
      <alignment horizontal="center" vertical="center" wrapText="1"/>
    </xf>
    <xf numFmtId="38" fontId="7" fillId="0" borderId="2" xfId="1" applyFont="1" applyBorder="1" applyAlignment="1" applyProtection="1">
      <alignment horizontal="right" vertical="center" wrapText="1"/>
    </xf>
    <xf numFmtId="38" fontId="7" fillId="0" borderId="0" xfId="1" applyFont="1" applyBorder="1" applyAlignment="1" applyProtection="1">
      <alignment horizontal="right" vertical="center" wrapText="1"/>
    </xf>
    <xf numFmtId="38" fontId="7" fillId="0" borderId="0" xfId="1" applyFont="1" applyBorder="1" applyAlignment="1" applyProtection="1">
      <alignment vertical="center" wrapText="1"/>
    </xf>
    <xf numFmtId="38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11" xfId="0" quotePrefix="1" applyFont="1" applyBorder="1" applyAlignment="1" applyProtection="1">
      <alignment horizontal="center" vertical="center" wrapText="1"/>
    </xf>
    <xf numFmtId="0" fontId="7" fillId="0" borderId="8" xfId="0" quotePrefix="1" applyFont="1" applyBorder="1" applyAlignment="1" applyProtection="1">
      <alignment horizontal="center" vertical="center" wrapText="1"/>
    </xf>
    <xf numFmtId="38" fontId="7" fillId="0" borderId="3" xfId="1" applyFont="1" applyBorder="1" applyAlignment="1" applyProtection="1">
      <alignment horizontal="right" vertical="center" wrapText="1"/>
    </xf>
    <xf numFmtId="38" fontId="7" fillId="0" borderId="5" xfId="1" applyFont="1" applyBorder="1" applyAlignment="1" applyProtection="1">
      <alignment horizontal="right" vertical="center" wrapText="1"/>
    </xf>
    <xf numFmtId="38" fontId="7" fillId="0" borderId="5" xfId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vertical="top" wrapText="1"/>
    </xf>
    <xf numFmtId="0" fontId="7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top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vertical="center" readingOrder="1"/>
    </xf>
    <xf numFmtId="38" fontId="8" fillId="0" borderId="16" xfId="0" applyNumberFormat="1" applyFont="1" applyBorder="1" applyAlignment="1">
      <alignment horizontal="right" vertical="center" wrapText="1"/>
    </xf>
    <xf numFmtId="38" fontId="8" fillId="0" borderId="18" xfId="0" applyNumberFormat="1" applyFont="1" applyBorder="1" applyAlignment="1">
      <alignment horizontal="right" vertical="center" wrapText="1"/>
    </xf>
    <xf numFmtId="179" fontId="8" fillId="0" borderId="18" xfId="0" applyNumberFormat="1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38" fontId="8" fillId="0" borderId="0" xfId="1" applyFont="1" applyBorder="1" applyAlignment="1" applyProtection="1">
      <alignment horizontal="right" vertical="center" wrapText="1"/>
    </xf>
    <xf numFmtId="38" fontId="8" fillId="0" borderId="0" xfId="1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Protection="1">
      <alignment vertical="center"/>
    </xf>
    <xf numFmtId="3" fontId="0" fillId="0" borderId="0" xfId="0" applyNumberFormat="1" applyProtection="1">
      <alignment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distributed" vertical="center"/>
      <protection locked="0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22" fillId="0" borderId="11" xfId="0" applyFont="1" applyBorder="1" applyAlignment="1" applyProtection="1">
      <alignment horizontal="distributed" vertical="center" wrapText="1"/>
    </xf>
    <xf numFmtId="0" fontId="8" fillId="0" borderId="8" xfId="0" applyFont="1" applyBorder="1" applyAlignment="1" applyProtection="1">
      <alignment horizontal="distributed" vertical="center"/>
    </xf>
    <xf numFmtId="0" fontId="8" fillId="0" borderId="5" xfId="0" applyFont="1" applyBorder="1" applyAlignment="1" applyProtection="1">
      <alignment horizontal="distributed" vertical="center"/>
    </xf>
    <xf numFmtId="0" fontId="8" fillId="0" borderId="5" xfId="0" applyFont="1" applyBorder="1" applyAlignment="1" applyProtection="1">
      <alignment horizontal="distributed" vertical="center"/>
      <protection locked="0"/>
    </xf>
    <xf numFmtId="38" fontId="0" fillId="0" borderId="0" xfId="0" applyNumberFormat="1" applyProtection="1">
      <alignment vertical="center"/>
    </xf>
    <xf numFmtId="0" fontId="7" fillId="0" borderId="0" xfId="0" applyFont="1" applyAlignment="1" applyProtection="1">
      <alignment vertical="center" wrapText="1"/>
    </xf>
    <xf numFmtId="3" fontId="8" fillId="0" borderId="15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7" fillId="0" borderId="11" xfId="0" applyFont="1" applyBorder="1" applyAlignment="1" applyProtection="1">
      <alignment horizontal="distributed" vertical="center" wrapText="1" indent="2"/>
    </xf>
    <xf numFmtId="3" fontId="8" fillId="0" borderId="0" xfId="0" applyNumberFormat="1" applyFont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distributed" vertical="center" indent="2"/>
    </xf>
    <xf numFmtId="0" fontId="6" fillId="0" borderId="11" xfId="0" applyFont="1" applyBorder="1" applyAlignment="1" applyProtection="1">
      <alignment horizontal="distributed" vertical="center" wrapText="1" indent="2"/>
    </xf>
    <xf numFmtId="0" fontId="7" fillId="0" borderId="8" xfId="0" applyFont="1" applyBorder="1" applyAlignment="1" applyProtection="1">
      <alignment horizontal="distributed" vertical="center" wrapText="1" indent="2"/>
    </xf>
    <xf numFmtId="3" fontId="8" fillId="0" borderId="5" xfId="0" applyNumberFormat="1" applyFont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vertical="top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6" fillId="0" borderId="3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38" fontId="8" fillId="0" borderId="13" xfId="1" applyFont="1" applyBorder="1" applyAlignment="1" applyProtection="1">
      <alignment horizontal="center" vertical="center" wrapText="1"/>
      <protection locked="0"/>
    </xf>
    <xf numFmtId="38" fontId="8" fillId="0" borderId="13" xfId="1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5"/>
    </xf>
    <xf numFmtId="0" fontId="4" fillId="0" borderId="17" xfId="0" applyFont="1" applyBorder="1" applyAlignment="1">
      <alignment horizontal="left" vertical="center" wrapText="1" indent="5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38" fontId="8" fillId="0" borderId="13" xfId="1" applyFont="1" applyBorder="1" applyAlignment="1" applyProtection="1">
      <alignment horizontal="center" vertical="center" wrapText="1"/>
      <protection locked="0"/>
    </xf>
    <xf numFmtId="38" fontId="8" fillId="0" borderId="13" xfId="1" applyFont="1" applyBorder="1" applyAlignment="1" applyProtection="1">
      <alignment horizontal="center" vertical="center" wrapText="1"/>
    </xf>
    <xf numFmtId="38" fontId="19" fillId="0" borderId="18" xfId="1" applyFont="1" applyBorder="1" applyAlignment="1" applyProtection="1">
      <alignment horizontal="center" vertical="center" wrapText="1"/>
      <protection locked="0"/>
    </xf>
    <xf numFmtId="38" fontId="19" fillId="0" borderId="18" xfId="1" applyNumberFormat="1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2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38" fontId="19" fillId="0" borderId="13" xfId="1" applyFont="1" applyBorder="1" applyAlignment="1" applyProtection="1">
      <alignment horizontal="center" vertical="center" wrapText="1"/>
      <protection locked="0"/>
    </xf>
    <xf numFmtId="38" fontId="19" fillId="0" borderId="13" xfId="1" applyNumberFormat="1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distributed" vertical="center"/>
    </xf>
    <xf numFmtId="0" fontId="0" fillId="0" borderId="13" xfId="0" applyBorder="1" applyProtection="1">
      <alignment vertical="center"/>
    </xf>
    <xf numFmtId="0" fontId="0" fillId="0" borderId="14" xfId="0" applyBorder="1" applyProtection="1">
      <alignment vertical="center"/>
    </xf>
    <xf numFmtId="0" fontId="7" fillId="0" borderId="12" xfId="0" applyFont="1" applyBorder="1" applyAlignment="1" applyProtection="1">
      <alignment horizontal="left" vertical="center" wrapText="1"/>
    </xf>
    <xf numFmtId="3" fontId="4" fillId="0" borderId="0" xfId="0" applyNumberFormat="1" applyFont="1" applyProtection="1">
      <alignment vertical="center"/>
    </xf>
    <xf numFmtId="3" fontId="8" fillId="0" borderId="5" xfId="0" applyNumberFormat="1" applyFont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411480</xdr:colOff>
      <xdr:row>24</xdr:row>
      <xdr:rowOff>160020</xdr:rowOff>
    </xdr:from>
    <xdr:to>
      <xdr:col>4</xdr:col>
      <xdr:colOff>411480</xdr:colOff>
      <xdr:row>24</xdr:row>
      <xdr:rowOff>160020</xdr:rowOff>
    </xdr:to>
    <xdr:sp macro="" textlink="">
      <xdr:nvSpPr>
        <xdr:cNvPr id="14441" name="Line 12">
          <a:extLst>
            <a:ext uri="{FF2B5EF4-FFF2-40B4-BE49-F238E27FC236}">
              <a16:creationId xmlns:a16="http://schemas.microsoft.com/office/drawing/2014/main" id="{A006609C-62E6-40E3-9117-293CBEAC051C}"/>
            </a:ext>
          </a:extLst>
        </xdr:cNvPr>
        <xdr:cNvSpPr>
          <a:spLocks noChangeShapeType="1"/>
        </xdr:cNvSpPr>
      </xdr:nvSpPr>
      <xdr:spPr bwMode="auto">
        <a:xfrm>
          <a:off x="440436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24</xdr:row>
      <xdr:rowOff>160020</xdr:rowOff>
    </xdr:from>
    <xdr:to>
      <xdr:col>4</xdr:col>
      <xdr:colOff>411480</xdr:colOff>
      <xdr:row>24</xdr:row>
      <xdr:rowOff>160020</xdr:rowOff>
    </xdr:to>
    <xdr:sp macro="" textlink="">
      <xdr:nvSpPr>
        <xdr:cNvPr id="14442" name="Line 13">
          <a:extLst>
            <a:ext uri="{FF2B5EF4-FFF2-40B4-BE49-F238E27FC236}">
              <a16:creationId xmlns:a16="http://schemas.microsoft.com/office/drawing/2014/main" id="{C58D9C12-BA81-45C7-9823-3BBCCC8F62C8}"/>
            </a:ext>
          </a:extLst>
        </xdr:cNvPr>
        <xdr:cNvSpPr>
          <a:spLocks noChangeShapeType="1"/>
        </xdr:cNvSpPr>
      </xdr:nvSpPr>
      <xdr:spPr bwMode="auto">
        <a:xfrm>
          <a:off x="440436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25</xdr:row>
      <xdr:rowOff>175260</xdr:rowOff>
    </xdr:from>
    <xdr:to>
      <xdr:col>4</xdr:col>
      <xdr:colOff>411480</xdr:colOff>
      <xdr:row>25</xdr:row>
      <xdr:rowOff>175260</xdr:rowOff>
    </xdr:to>
    <xdr:sp macro="" textlink="">
      <xdr:nvSpPr>
        <xdr:cNvPr id="14443" name="Line 14">
          <a:extLst>
            <a:ext uri="{FF2B5EF4-FFF2-40B4-BE49-F238E27FC236}">
              <a16:creationId xmlns:a16="http://schemas.microsoft.com/office/drawing/2014/main" id="{347D5545-CF8E-408F-A05E-0B8984F84615}"/>
            </a:ext>
          </a:extLst>
        </xdr:cNvPr>
        <xdr:cNvSpPr>
          <a:spLocks noChangeShapeType="1"/>
        </xdr:cNvSpPr>
      </xdr:nvSpPr>
      <xdr:spPr bwMode="auto">
        <a:xfrm>
          <a:off x="4404360" y="6004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44" name="Line 12">
          <a:extLst>
            <a:ext uri="{FF2B5EF4-FFF2-40B4-BE49-F238E27FC236}">
              <a16:creationId xmlns:a16="http://schemas.microsoft.com/office/drawing/2014/main" id="{5F6EC2E1-14AD-47AE-89A9-6C214D39C483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45" name="Line 13">
          <a:extLst>
            <a:ext uri="{FF2B5EF4-FFF2-40B4-BE49-F238E27FC236}">
              <a16:creationId xmlns:a16="http://schemas.microsoft.com/office/drawing/2014/main" id="{D5BDC4ED-0FD9-4F5E-8DDB-C7560E31C73B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175260</xdr:rowOff>
    </xdr:from>
    <xdr:to>
      <xdr:col>4</xdr:col>
      <xdr:colOff>411480</xdr:colOff>
      <xdr:row>27</xdr:row>
      <xdr:rowOff>175260</xdr:rowOff>
    </xdr:to>
    <xdr:sp macro="" textlink="">
      <xdr:nvSpPr>
        <xdr:cNvPr id="14446" name="Line 14">
          <a:extLst>
            <a:ext uri="{FF2B5EF4-FFF2-40B4-BE49-F238E27FC236}">
              <a16:creationId xmlns:a16="http://schemas.microsoft.com/office/drawing/2014/main" id="{DB45B499-1239-4FC9-B88F-DE4D5A0DC13F}"/>
            </a:ext>
          </a:extLst>
        </xdr:cNvPr>
        <xdr:cNvSpPr>
          <a:spLocks noChangeShapeType="1"/>
        </xdr:cNvSpPr>
      </xdr:nvSpPr>
      <xdr:spPr bwMode="auto">
        <a:xfrm>
          <a:off x="4404360" y="646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47" name="Line 12">
          <a:extLst>
            <a:ext uri="{FF2B5EF4-FFF2-40B4-BE49-F238E27FC236}">
              <a16:creationId xmlns:a16="http://schemas.microsoft.com/office/drawing/2014/main" id="{944AFF14-7EC9-40B0-A228-A42288C795EC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48" name="Line 13">
          <a:extLst>
            <a:ext uri="{FF2B5EF4-FFF2-40B4-BE49-F238E27FC236}">
              <a16:creationId xmlns:a16="http://schemas.microsoft.com/office/drawing/2014/main" id="{AD7BA68C-F936-4A4E-BD73-A5F15290E1FA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175260</xdr:rowOff>
    </xdr:from>
    <xdr:to>
      <xdr:col>4</xdr:col>
      <xdr:colOff>411480</xdr:colOff>
      <xdr:row>27</xdr:row>
      <xdr:rowOff>175260</xdr:rowOff>
    </xdr:to>
    <xdr:sp macro="" textlink="">
      <xdr:nvSpPr>
        <xdr:cNvPr id="14449" name="Line 14">
          <a:extLst>
            <a:ext uri="{FF2B5EF4-FFF2-40B4-BE49-F238E27FC236}">
              <a16:creationId xmlns:a16="http://schemas.microsoft.com/office/drawing/2014/main" id="{2B2867A6-7FA2-4205-AF29-AB86CA04DC55}"/>
            </a:ext>
          </a:extLst>
        </xdr:cNvPr>
        <xdr:cNvSpPr>
          <a:spLocks noChangeShapeType="1"/>
        </xdr:cNvSpPr>
      </xdr:nvSpPr>
      <xdr:spPr bwMode="auto">
        <a:xfrm>
          <a:off x="4404360" y="646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50" name="Line 12">
          <a:extLst>
            <a:ext uri="{FF2B5EF4-FFF2-40B4-BE49-F238E27FC236}">
              <a16:creationId xmlns:a16="http://schemas.microsoft.com/office/drawing/2014/main" id="{1CE4A171-0D15-4611-B76C-61169F3100A2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51" name="Line 13">
          <a:extLst>
            <a:ext uri="{FF2B5EF4-FFF2-40B4-BE49-F238E27FC236}">
              <a16:creationId xmlns:a16="http://schemas.microsoft.com/office/drawing/2014/main" id="{C09A7C8B-33C5-4370-97B3-FFF4551A3462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52" name="Line 12">
          <a:extLst>
            <a:ext uri="{FF2B5EF4-FFF2-40B4-BE49-F238E27FC236}">
              <a16:creationId xmlns:a16="http://schemas.microsoft.com/office/drawing/2014/main" id="{623E9464-E29F-476E-A189-F2847956E860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26</xdr:row>
      <xdr:rowOff>160020</xdr:rowOff>
    </xdr:from>
    <xdr:to>
      <xdr:col>4</xdr:col>
      <xdr:colOff>411480</xdr:colOff>
      <xdr:row>26</xdr:row>
      <xdr:rowOff>160020</xdr:rowOff>
    </xdr:to>
    <xdr:sp macro="" textlink="">
      <xdr:nvSpPr>
        <xdr:cNvPr id="14453" name="Line 13">
          <a:extLst>
            <a:ext uri="{FF2B5EF4-FFF2-40B4-BE49-F238E27FC236}">
              <a16:creationId xmlns:a16="http://schemas.microsoft.com/office/drawing/2014/main" id="{8E3FA919-3C7A-4631-A709-BFEF1627A6EE}"/>
            </a:ext>
          </a:extLst>
        </xdr:cNvPr>
        <xdr:cNvSpPr>
          <a:spLocks noChangeShapeType="1"/>
        </xdr:cNvSpPr>
      </xdr:nvSpPr>
      <xdr:spPr bwMode="auto">
        <a:xfrm>
          <a:off x="4404360" y="621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54" name="Line 12">
          <a:extLst>
            <a:ext uri="{FF2B5EF4-FFF2-40B4-BE49-F238E27FC236}">
              <a16:creationId xmlns:a16="http://schemas.microsoft.com/office/drawing/2014/main" id="{EB792ACB-28DE-4209-AD22-2A6862DFFC7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55" name="Line 13">
          <a:extLst>
            <a:ext uri="{FF2B5EF4-FFF2-40B4-BE49-F238E27FC236}">
              <a16:creationId xmlns:a16="http://schemas.microsoft.com/office/drawing/2014/main" id="{731B6CAD-EA92-4FBE-9314-049F95D6CCB8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456" name="Line 14">
          <a:extLst>
            <a:ext uri="{FF2B5EF4-FFF2-40B4-BE49-F238E27FC236}">
              <a16:creationId xmlns:a16="http://schemas.microsoft.com/office/drawing/2014/main" id="{0C9740C5-0E11-459D-8B5A-14236DB0E964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57" name="Line 12">
          <a:extLst>
            <a:ext uri="{FF2B5EF4-FFF2-40B4-BE49-F238E27FC236}">
              <a16:creationId xmlns:a16="http://schemas.microsoft.com/office/drawing/2014/main" id="{5235AC41-70EE-4153-989C-2F3AE3B6476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58" name="Line 13">
          <a:extLst>
            <a:ext uri="{FF2B5EF4-FFF2-40B4-BE49-F238E27FC236}">
              <a16:creationId xmlns:a16="http://schemas.microsoft.com/office/drawing/2014/main" id="{F4E75081-7E27-431C-BB95-945301BD2E78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459" name="Line 14">
          <a:extLst>
            <a:ext uri="{FF2B5EF4-FFF2-40B4-BE49-F238E27FC236}">
              <a16:creationId xmlns:a16="http://schemas.microsoft.com/office/drawing/2014/main" id="{E20F9B01-743B-4032-ABF9-12A31F3462F9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0" name="Line 12">
          <a:extLst>
            <a:ext uri="{FF2B5EF4-FFF2-40B4-BE49-F238E27FC236}">
              <a16:creationId xmlns:a16="http://schemas.microsoft.com/office/drawing/2014/main" id="{1FB72AC3-37B6-4736-8821-52DE1261844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1" name="Line 13">
          <a:extLst>
            <a:ext uri="{FF2B5EF4-FFF2-40B4-BE49-F238E27FC236}">
              <a16:creationId xmlns:a16="http://schemas.microsoft.com/office/drawing/2014/main" id="{C0036A2A-E565-41D2-B1A0-2237D00E4FE8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2" name="Line 12">
          <a:extLst>
            <a:ext uri="{FF2B5EF4-FFF2-40B4-BE49-F238E27FC236}">
              <a16:creationId xmlns:a16="http://schemas.microsoft.com/office/drawing/2014/main" id="{4253BD39-F6E8-4A9C-B83B-CC1BB494B96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3" name="Line 13">
          <a:extLst>
            <a:ext uri="{FF2B5EF4-FFF2-40B4-BE49-F238E27FC236}">
              <a16:creationId xmlns:a16="http://schemas.microsoft.com/office/drawing/2014/main" id="{8E09F799-7FFA-42FD-B738-2FC7C96E6A0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4" name="Line 12">
          <a:extLst>
            <a:ext uri="{FF2B5EF4-FFF2-40B4-BE49-F238E27FC236}">
              <a16:creationId xmlns:a16="http://schemas.microsoft.com/office/drawing/2014/main" id="{1944EC82-B48C-48E6-8DDB-1D0D9078F4E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5" name="Line 13">
          <a:extLst>
            <a:ext uri="{FF2B5EF4-FFF2-40B4-BE49-F238E27FC236}">
              <a16:creationId xmlns:a16="http://schemas.microsoft.com/office/drawing/2014/main" id="{B69FEC3F-D157-416E-9F1D-3C582EA08A46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6" name="Line 12">
          <a:extLst>
            <a:ext uri="{FF2B5EF4-FFF2-40B4-BE49-F238E27FC236}">
              <a16:creationId xmlns:a16="http://schemas.microsoft.com/office/drawing/2014/main" id="{FD5EF8D5-D963-419E-8CEF-E794BD2CE2B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7" name="Line 13">
          <a:extLst>
            <a:ext uri="{FF2B5EF4-FFF2-40B4-BE49-F238E27FC236}">
              <a16:creationId xmlns:a16="http://schemas.microsoft.com/office/drawing/2014/main" id="{877C5ABD-B4FF-48CE-8C22-540DA4158F4B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8" name="Line 12">
          <a:extLst>
            <a:ext uri="{FF2B5EF4-FFF2-40B4-BE49-F238E27FC236}">
              <a16:creationId xmlns:a16="http://schemas.microsoft.com/office/drawing/2014/main" id="{629C3621-5398-476D-992C-247EFB357B89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69" name="Line 13">
          <a:extLst>
            <a:ext uri="{FF2B5EF4-FFF2-40B4-BE49-F238E27FC236}">
              <a16:creationId xmlns:a16="http://schemas.microsoft.com/office/drawing/2014/main" id="{84033F87-83F3-471B-A29B-7A0DBC6F8C6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0" name="Line 12">
          <a:extLst>
            <a:ext uri="{FF2B5EF4-FFF2-40B4-BE49-F238E27FC236}">
              <a16:creationId xmlns:a16="http://schemas.microsoft.com/office/drawing/2014/main" id="{52CCD009-D25E-4997-B44D-1ED8B528AF0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1" name="Line 13">
          <a:extLst>
            <a:ext uri="{FF2B5EF4-FFF2-40B4-BE49-F238E27FC236}">
              <a16:creationId xmlns:a16="http://schemas.microsoft.com/office/drawing/2014/main" id="{2A40628A-5CAD-4808-8929-EEBC9D3F85D6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2" name="Line 12">
          <a:extLst>
            <a:ext uri="{FF2B5EF4-FFF2-40B4-BE49-F238E27FC236}">
              <a16:creationId xmlns:a16="http://schemas.microsoft.com/office/drawing/2014/main" id="{A27654C4-3A40-4F30-A936-168622973E92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3" name="Line 13">
          <a:extLst>
            <a:ext uri="{FF2B5EF4-FFF2-40B4-BE49-F238E27FC236}">
              <a16:creationId xmlns:a16="http://schemas.microsoft.com/office/drawing/2014/main" id="{48766079-D0BE-452D-9384-E26D404AEDB2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474" name="Line 14">
          <a:extLst>
            <a:ext uri="{FF2B5EF4-FFF2-40B4-BE49-F238E27FC236}">
              <a16:creationId xmlns:a16="http://schemas.microsoft.com/office/drawing/2014/main" id="{4713A091-5CF7-4C55-A831-956460E4114A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5" name="Line 12">
          <a:extLst>
            <a:ext uri="{FF2B5EF4-FFF2-40B4-BE49-F238E27FC236}">
              <a16:creationId xmlns:a16="http://schemas.microsoft.com/office/drawing/2014/main" id="{9D342708-20DE-4E32-AFB3-E8C3A0B59ED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6" name="Line 13">
          <a:extLst>
            <a:ext uri="{FF2B5EF4-FFF2-40B4-BE49-F238E27FC236}">
              <a16:creationId xmlns:a16="http://schemas.microsoft.com/office/drawing/2014/main" id="{99ACB470-8DB6-432D-877F-FE0CB8A3271B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477" name="Line 14">
          <a:extLst>
            <a:ext uri="{FF2B5EF4-FFF2-40B4-BE49-F238E27FC236}">
              <a16:creationId xmlns:a16="http://schemas.microsoft.com/office/drawing/2014/main" id="{60D06418-D69E-4664-80CF-4F893FCAB4EF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8" name="Line 12">
          <a:extLst>
            <a:ext uri="{FF2B5EF4-FFF2-40B4-BE49-F238E27FC236}">
              <a16:creationId xmlns:a16="http://schemas.microsoft.com/office/drawing/2014/main" id="{EF0E19A4-D25F-4BBA-AF1A-823B9F8D7E6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79" name="Line 13">
          <a:extLst>
            <a:ext uri="{FF2B5EF4-FFF2-40B4-BE49-F238E27FC236}">
              <a16:creationId xmlns:a16="http://schemas.microsoft.com/office/drawing/2014/main" id="{5BCCFD7F-CBE5-450D-9BE5-0D1EC66AC027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0" name="Line 12">
          <a:extLst>
            <a:ext uri="{FF2B5EF4-FFF2-40B4-BE49-F238E27FC236}">
              <a16:creationId xmlns:a16="http://schemas.microsoft.com/office/drawing/2014/main" id="{F514B2C5-0A03-4EE3-93EA-2BAC894F5BCC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1" name="Line 13">
          <a:extLst>
            <a:ext uri="{FF2B5EF4-FFF2-40B4-BE49-F238E27FC236}">
              <a16:creationId xmlns:a16="http://schemas.microsoft.com/office/drawing/2014/main" id="{423FF25B-BA28-4848-B463-A7D7F3F8AD8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2" name="Line 12">
          <a:extLst>
            <a:ext uri="{FF2B5EF4-FFF2-40B4-BE49-F238E27FC236}">
              <a16:creationId xmlns:a16="http://schemas.microsoft.com/office/drawing/2014/main" id="{081FE390-0930-4E41-A048-EAF97E23CFDC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3" name="Line 13">
          <a:extLst>
            <a:ext uri="{FF2B5EF4-FFF2-40B4-BE49-F238E27FC236}">
              <a16:creationId xmlns:a16="http://schemas.microsoft.com/office/drawing/2014/main" id="{C8A849D5-6D03-4DD3-9FC0-5F9A1632B086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4" name="Line 12">
          <a:extLst>
            <a:ext uri="{FF2B5EF4-FFF2-40B4-BE49-F238E27FC236}">
              <a16:creationId xmlns:a16="http://schemas.microsoft.com/office/drawing/2014/main" id="{1E131C35-49DF-46CB-8E6C-9FA3D29767A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5" name="Line 13">
          <a:extLst>
            <a:ext uri="{FF2B5EF4-FFF2-40B4-BE49-F238E27FC236}">
              <a16:creationId xmlns:a16="http://schemas.microsoft.com/office/drawing/2014/main" id="{1E9FE955-CAF6-40C7-9049-B3D808324EF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6" name="Line 12">
          <a:extLst>
            <a:ext uri="{FF2B5EF4-FFF2-40B4-BE49-F238E27FC236}">
              <a16:creationId xmlns:a16="http://schemas.microsoft.com/office/drawing/2014/main" id="{96242342-B360-447A-8409-D4D0B0CA2347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7" name="Line 13">
          <a:extLst>
            <a:ext uri="{FF2B5EF4-FFF2-40B4-BE49-F238E27FC236}">
              <a16:creationId xmlns:a16="http://schemas.microsoft.com/office/drawing/2014/main" id="{693E5054-9E76-492B-A180-724D6A309457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8" name="Line 12">
          <a:extLst>
            <a:ext uri="{FF2B5EF4-FFF2-40B4-BE49-F238E27FC236}">
              <a16:creationId xmlns:a16="http://schemas.microsoft.com/office/drawing/2014/main" id="{E5B2993A-5A6E-4779-A321-D56B712708A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89" name="Line 13">
          <a:extLst>
            <a:ext uri="{FF2B5EF4-FFF2-40B4-BE49-F238E27FC236}">
              <a16:creationId xmlns:a16="http://schemas.microsoft.com/office/drawing/2014/main" id="{7A94A6A1-F349-4D3D-AA5E-6F20BF5B1679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0" name="Line 12">
          <a:extLst>
            <a:ext uri="{FF2B5EF4-FFF2-40B4-BE49-F238E27FC236}">
              <a16:creationId xmlns:a16="http://schemas.microsoft.com/office/drawing/2014/main" id="{82AA0606-1815-4215-B62B-0CFA4AC60912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1" name="Line 13">
          <a:extLst>
            <a:ext uri="{FF2B5EF4-FFF2-40B4-BE49-F238E27FC236}">
              <a16:creationId xmlns:a16="http://schemas.microsoft.com/office/drawing/2014/main" id="{B2C2B85D-522B-44C9-BD30-5236DD19CD9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492" name="Line 14">
          <a:extLst>
            <a:ext uri="{FF2B5EF4-FFF2-40B4-BE49-F238E27FC236}">
              <a16:creationId xmlns:a16="http://schemas.microsoft.com/office/drawing/2014/main" id="{63CF5960-B36A-4505-84DE-44DB833529E6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3" name="Line 12">
          <a:extLst>
            <a:ext uri="{FF2B5EF4-FFF2-40B4-BE49-F238E27FC236}">
              <a16:creationId xmlns:a16="http://schemas.microsoft.com/office/drawing/2014/main" id="{49DD0CBF-BE17-4BB6-93CA-F6AC2AD37BF6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4" name="Line 13">
          <a:extLst>
            <a:ext uri="{FF2B5EF4-FFF2-40B4-BE49-F238E27FC236}">
              <a16:creationId xmlns:a16="http://schemas.microsoft.com/office/drawing/2014/main" id="{18C0BB34-F417-4419-B730-9E825E1C73C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495" name="Line 14">
          <a:extLst>
            <a:ext uri="{FF2B5EF4-FFF2-40B4-BE49-F238E27FC236}">
              <a16:creationId xmlns:a16="http://schemas.microsoft.com/office/drawing/2014/main" id="{3D4463E6-7943-4FB4-925E-DEB3693FE5EB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6" name="Line 12">
          <a:extLst>
            <a:ext uri="{FF2B5EF4-FFF2-40B4-BE49-F238E27FC236}">
              <a16:creationId xmlns:a16="http://schemas.microsoft.com/office/drawing/2014/main" id="{C36C1297-573B-4B36-8A18-F2E3C931D60A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7" name="Line 13">
          <a:extLst>
            <a:ext uri="{FF2B5EF4-FFF2-40B4-BE49-F238E27FC236}">
              <a16:creationId xmlns:a16="http://schemas.microsoft.com/office/drawing/2014/main" id="{221A8679-D590-418A-A07F-A61E247FB92E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8" name="Line 12">
          <a:extLst>
            <a:ext uri="{FF2B5EF4-FFF2-40B4-BE49-F238E27FC236}">
              <a16:creationId xmlns:a16="http://schemas.microsoft.com/office/drawing/2014/main" id="{897435A7-8D2A-4395-93D1-A41A2A09937C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499" name="Line 13">
          <a:extLst>
            <a:ext uri="{FF2B5EF4-FFF2-40B4-BE49-F238E27FC236}">
              <a16:creationId xmlns:a16="http://schemas.microsoft.com/office/drawing/2014/main" id="{C060BDD4-FD3D-4B34-A489-2B5C3521F63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0" name="Line 12">
          <a:extLst>
            <a:ext uri="{FF2B5EF4-FFF2-40B4-BE49-F238E27FC236}">
              <a16:creationId xmlns:a16="http://schemas.microsoft.com/office/drawing/2014/main" id="{7AF77A37-E493-4A6C-BD03-BB5C6B22E17B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1" name="Line 13">
          <a:extLst>
            <a:ext uri="{FF2B5EF4-FFF2-40B4-BE49-F238E27FC236}">
              <a16:creationId xmlns:a16="http://schemas.microsoft.com/office/drawing/2014/main" id="{07080608-A6C7-4F92-A620-588280FA84CC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2" name="Line 12">
          <a:extLst>
            <a:ext uri="{FF2B5EF4-FFF2-40B4-BE49-F238E27FC236}">
              <a16:creationId xmlns:a16="http://schemas.microsoft.com/office/drawing/2014/main" id="{CAA5B507-2DA9-4935-8CCE-7171B9539A8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3" name="Line 13">
          <a:extLst>
            <a:ext uri="{FF2B5EF4-FFF2-40B4-BE49-F238E27FC236}">
              <a16:creationId xmlns:a16="http://schemas.microsoft.com/office/drawing/2014/main" id="{14923AA3-8A97-4CC5-97C9-7955ED79539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4" name="Line 12">
          <a:extLst>
            <a:ext uri="{FF2B5EF4-FFF2-40B4-BE49-F238E27FC236}">
              <a16:creationId xmlns:a16="http://schemas.microsoft.com/office/drawing/2014/main" id="{3FC2256F-634A-4E56-A9E7-F2D134B6BF8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5" name="Line 13">
          <a:extLst>
            <a:ext uri="{FF2B5EF4-FFF2-40B4-BE49-F238E27FC236}">
              <a16:creationId xmlns:a16="http://schemas.microsoft.com/office/drawing/2014/main" id="{1BF782B3-3820-4FC3-8788-6F6E55D9E548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6" name="Line 12">
          <a:extLst>
            <a:ext uri="{FF2B5EF4-FFF2-40B4-BE49-F238E27FC236}">
              <a16:creationId xmlns:a16="http://schemas.microsoft.com/office/drawing/2014/main" id="{CBB0C4A7-F0F9-4C4A-9994-E987DC66E11E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07" name="Line 13">
          <a:extLst>
            <a:ext uri="{FF2B5EF4-FFF2-40B4-BE49-F238E27FC236}">
              <a16:creationId xmlns:a16="http://schemas.microsoft.com/office/drawing/2014/main" id="{B816BBA3-163F-4D6E-9C12-9DD90A8B619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08" name="Line 12">
          <a:extLst>
            <a:ext uri="{FF2B5EF4-FFF2-40B4-BE49-F238E27FC236}">
              <a16:creationId xmlns:a16="http://schemas.microsoft.com/office/drawing/2014/main" id="{66450FED-2C51-4F2E-A5D8-1C8B5CD4F780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09" name="Line 13">
          <a:extLst>
            <a:ext uri="{FF2B5EF4-FFF2-40B4-BE49-F238E27FC236}">
              <a16:creationId xmlns:a16="http://schemas.microsoft.com/office/drawing/2014/main" id="{19579BCD-3EA8-4F41-B387-3239D46ADF23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0" name="Line 12">
          <a:extLst>
            <a:ext uri="{FF2B5EF4-FFF2-40B4-BE49-F238E27FC236}">
              <a16:creationId xmlns:a16="http://schemas.microsoft.com/office/drawing/2014/main" id="{ECC7494A-E7CF-47B8-912A-0407BF9C6676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1" name="Line 13">
          <a:extLst>
            <a:ext uri="{FF2B5EF4-FFF2-40B4-BE49-F238E27FC236}">
              <a16:creationId xmlns:a16="http://schemas.microsoft.com/office/drawing/2014/main" id="{EF12FE7C-A11A-43C4-94A7-D0BFD92DF73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2" name="Line 12">
          <a:extLst>
            <a:ext uri="{FF2B5EF4-FFF2-40B4-BE49-F238E27FC236}">
              <a16:creationId xmlns:a16="http://schemas.microsoft.com/office/drawing/2014/main" id="{9953D66D-DF8A-46CF-A53C-B16264F4A1CE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3" name="Line 13">
          <a:extLst>
            <a:ext uri="{FF2B5EF4-FFF2-40B4-BE49-F238E27FC236}">
              <a16:creationId xmlns:a16="http://schemas.microsoft.com/office/drawing/2014/main" id="{F6446042-F8E0-4268-ACC9-5D948FC5714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4" name="Line 12">
          <a:extLst>
            <a:ext uri="{FF2B5EF4-FFF2-40B4-BE49-F238E27FC236}">
              <a16:creationId xmlns:a16="http://schemas.microsoft.com/office/drawing/2014/main" id="{7A507643-2154-45E2-B66A-C01A106F86EB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5" name="Line 13">
          <a:extLst>
            <a:ext uri="{FF2B5EF4-FFF2-40B4-BE49-F238E27FC236}">
              <a16:creationId xmlns:a16="http://schemas.microsoft.com/office/drawing/2014/main" id="{DA753461-D1BC-42D9-AEAE-FCE8263FCD78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6" name="Line 12">
          <a:extLst>
            <a:ext uri="{FF2B5EF4-FFF2-40B4-BE49-F238E27FC236}">
              <a16:creationId xmlns:a16="http://schemas.microsoft.com/office/drawing/2014/main" id="{F85920F8-0216-494D-8A20-6F118185458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7" name="Line 13">
          <a:extLst>
            <a:ext uri="{FF2B5EF4-FFF2-40B4-BE49-F238E27FC236}">
              <a16:creationId xmlns:a16="http://schemas.microsoft.com/office/drawing/2014/main" id="{8A14E6C0-427A-4AF8-B8C2-1BFF23363383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8" name="Line 12">
          <a:extLst>
            <a:ext uri="{FF2B5EF4-FFF2-40B4-BE49-F238E27FC236}">
              <a16:creationId xmlns:a16="http://schemas.microsoft.com/office/drawing/2014/main" id="{9B32A7FC-FD2B-46B8-9BB6-DAFF5AAC6A9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19" name="Line 13">
          <a:extLst>
            <a:ext uri="{FF2B5EF4-FFF2-40B4-BE49-F238E27FC236}">
              <a16:creationId xmlns:a16="http://schemas.microsoft.com/office/drawing/2014/main" id="{08315C92-309B-4487-B4B8-362300ED2C16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20" name="Line 12">
          <a:extLst>
            <a:ext uri="{FF2B5EF4-FFF2-40B4-BE49-F238E27FC236}">
              <a16:creationId xmlns:a16="http://schemas.microsoft.com/office/drawing/2014/main" id="{C36152B3-B995-48CB-9F26-950247BCF09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21" name="Line 13">
          <a:extLst>
            <a:ext uri="{FF2B5EF4-FFF2-40B4-BE49-F238E27FC236}">
              <a16:creationId xmlns:a16="http://schemas.microsoft.com/office/drawing/2014/main" id="{F0E8A61B-EAEF-41CA-9717-1B5B41EBA595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22" name="Line 12">
          <a:extLst>
            <a:ext uri="{FF2B5EF4-FFF2-40B4-BE49-F238E27FC236}">
              <a16:creationId xmlns:a16="http://schemas.microsoft.com/office/drawing/2014/main" id="{E702AEDF-4278-4F28-85F1-14AD749A5E48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23" name="Line 13">
          <a:extLst>
            <a:ext uri="{FF2B5EF4-FFF2-40B4-BE49-F238E27FC236}">
              <a16:creationId xmlns:a16="http://schemas.microsoft.com/office/drawing/2014/main" id="{A4B1E34A-5620-49A3-8A25-FCCD3F40335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24" name="Line 12">
          <a:extLst>
            <a:ext uri="{FF2B5EF4-FFF2-40B4-BE49-F238E27FC236}">
              <a16:creationId xmlns:a16="http://schemas.microsoft.com/office/drawing/2014/main" id="{C13E3865-7985-43FB-AB70-89203323B7D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25" name="Line 13">
          <a:extLst>
            <a:ext uri="{FF2B5EF4-FFF2-40B4-BE49-F238E27FC236}">
              <a16:creationId xmlns:a16="http://schemas.microsoft.com/office/drawing/2014/main" id="{EA6F8ED5-20FF-4485-9D28-394149D244D6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526" name="Line 14">
          <a:extLst>
            <a:ext uri="{FF2B5EF4-FFF2-40B4-BE49-F238E27FC236}">
              <a16:creationId xmlns:a16="http://schemas.microsoft.com/office/drawing/2014/main" id="{1B36BC5E-BFB1-4135-8957-BED4E553F0FF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27" name="Line 12">
          <a:extLst>
            <a:ext uri="{FF2B5EF4-FFF2-40B4-BE49-F238E27FC236}">
              <a16:creationId xmlns:a16="http://schemas.microsoft.com/office/drawing/2014/main" id="{DF2FFA1B-284C-4913-A0DE-2EE2703DD32A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28" name="Line 13">
          <a:extLst>
            <a:ext uri="{FF2B5EF4-FFF2-40B4-BE49-F238E27FC236}">
              <a16:creationId xmlns:a16="http://schemas.microsoft.com/office/drawing/2014/main" id="{D93F8B3C-0574-4DE0-A9E9-6CFD0F31B20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529" name="Line 14">
          <a:extLst>
            <a:ext uri="{FF2B5EF4-FFF2-40B4-BE49-F238E27FC236}">
              <a16:creationId xmlns:a16="http://schemas.microsoft.com/office/drawing/2014/main" id="{89FFA7A0-D115-4208-91AE-9C71EBF214C0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0" name="Line 12">
          <a:extLst>
            <a:ext uri="{FF2B5EF4-FFF2-40B4-BE49-F238E27FC236}">
              <a16:creationId xmlns:a16="http://schemas.microsoft.com/office/drawing/2014/main" id="{DC4862CD-A11C-4A35-AF8A-C483796F8F0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1" name="Line 13">
          <a:extLst>
            <a:ext uri="{FF2B5EF4-FFF2-40B4-BE49-F238E27FC236}">
              <a16:creationId xmlns:a16="http://schemas.microsoft.com/office/drawing/2014/main" id="{A3190082-C7DE-46A5-AA8B-B09DE7A3FE77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2" name="Line 12">
          <a:extLst>
            <a:ext uri="{FF2B5EF4-FFF2-40B4-BE49-F238E27FC236}">
              <a16:creationId xmlns:a16="http://schemas.microsoft.com/office/drawing/2014/main" id="{5E6AEF40-C84B-4D9A-AD30-CC41718B1A76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3" name="Line 13">
          <a:extLst>
            <a:ext uri="{FF2B5EF4-FFF2-40B4-BE49-F238E27FC236}">
              <a16:creationId xmlns:a16="http://schemas.microsoft.com/office/drawing/2014/main" id="{E0B24025-4C65-4A48-9017-CD53B0F442A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4" name="Line 12">
          <a:extLst>
            <a:ext uri="{FF2B5EF4-FFF2-40B4-BE49-F238E27FC236}">
              <a16:creationId xmlns:a16="http://schemas.microsoft.com/office/drawing/2014/main" id="{C60E6EAA-B52A-4E21-BC2F-3FEB3CA21D6A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5" name="Line 13">
          <a:extLst>
            <a:ext uri="{FF2B5EF4-FFF2-40B4-BE49-F238E27FC236}">
              <a16:creationId xmlns:a16="http://schemas.microsoft.com/office/drawing/2014/main" id="{CF1AB52F-4281-4621-9F04-E04E5CC82738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6" name="Line 12">
          <a:extLst>
            <a:ext uri="{FF2B5EF4-FFF2-40B4-BE49-F238E27FC236}">
              <a16:creationId xmlns:a16="http://schemas.microsoft.com/office/drawing/2014/main" id="{4FCD2E64-5C59-4518-8A25-AEE5F790E5B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7" name="Line 13">
          <a:extLst>
            <a:ext uri="{FF2B5EF4-FFF2-40B4-BE49-F238E27FC236}">
              <a16:creationId xmlns:a16="http://schemas.microsoft.com/office/drawing/2014/main" id="{A960533B-0430-4006-AFA7-513635B41CD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8" name="Line 12">
          <a:extLst>
            <a:ext uri="{FF2B5EF4-FFF2-40B4-BE49-F238E27FC236}">
              <a16:creationId xmlns:a16="http://schemas.microsoft.com/office/drawing/2014/main" id="{5345D12A-65B7-44DE-9A0E-8D949B664F07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39" name="Line 13">
          <a:extLst>
            <a:ext uri="{FF2B5EF4-FFF2-40B4-BE49-F238E27FC236}">
              <a16:creationId xmlns:a16="http://schemas.microsoft.com/office/drawing/2014/main" id="{606862E8-04C4-4419-840A-E768A79C31E9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0" name="Line 12">
          <a:extLst>
            <a:ext uri="{FF2B5EF4-FFF2-40B4-BE49-F238E27FC236}">
              <a16:creationId xmlns:a16="http://schemas.microsoft.com/office/drawing/2014/main" id="{D127A588-8601-4463-B47C-1517CEDC82C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1" name="Line 13">
          <a:extLst>
            <a:ext uri="{FF2B5EF4-FFF2-40B4-BE49-F238E27FC236}">
              <a16:creationId xmlns:a16="http://schemas.microsoft.com/office/drawing/2014/main" id="{D567670F-847F-4621-8138-E5D212EDEF3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2" name="Line 12">
          <a:extLst>
            <a:ext uri="{FF2B5EF4-FFF2-40B4-BE49-F238E27FC236}">
              <a16:creationId xmlns:a16="http://schemas.microsoft.com/office/drawing/2014/main" id="{A54ED109-00BA-4E60-8FAC-845C6DE50CF2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3" name="Line 13">
          <a:extLst>
            <a:ext uri="{FF2B5EF4-FFF2-40B4-BE49-F238E27FC236}">
              <a16:creationId xmlns:a16="http://schemas.microsoft.com/office/drawing/2014/main" id="{9DCFEC2E-98CE-4FA4-BC06-EFF47642368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544" name="Line 14">
          <a:extLst>
            <a:ext uri="{FF2B5EF4-FFF2-40B4-BE49-F238E27FC236}">
              <a16:creationId xmlns:a16="http://schemas.microsoft.com/office/drawing/2014/main" id="{A3BC3D71-D3C5-4866-A1F4-AD45EE513FBE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5" name="Line 12">
          <a:extLst>
            <a:ext uri="{FF2B5EF4-FFF2-40B4-BE49-F238E27FC236}">
              <a16:creationId xmlns:a16="http://schemas.microsoft.com/office/drawing/2014/main" id="{CBC752DC-5299-492C-B425-F3D9C312AE7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6" name="Line 13">
          <a:extLst>
            <a:ext uri="{FF2B5EF4-FFF2-40B4-BE49-F238E27FC236}">
              <a16:creationId xmlns:a16="http://schemas.microsoft.com/office/drawing/2014/main" id="{B297F0CA-3D75-477E-BDEC-780440BCE008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547" name="Line 14">
          <a:extLst>
            <a:ext uri="{FF2B5EF4-FFF2-40B4-BE49-F238E27FC236}">
              <a16:creationId xmlns:a16="http://schemas.microsoft.com/office/drawing/2014/main" id="{DBE39E0B-B232-4EC7-9079-1B317E66B22D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8" name="Line 12">
          <a:extLst>
            <a:ext uri="{FF2B5EF4-FFF2-40B4-BE49-F238E27FC236}">
              <a16:creationId xmlns:a16="http://schemas.microsoft.com/office/drawing/2014/main" id="{336723FE-7658-474F-9980-F9DFF3D8A893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49" name="Line 13">
          <a:extLst>
            <a:ext uri="{FF2B5EF4-FFF2-40B4-BE49-F238E27FC236}">
              <a16:creationId xmlns:a16="http://schemas.microsoft.com/office/drawing/2014/main" id="{3ED7CD8D-7EE5-4D11-AF43-960B47B00F49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0" name="Line 12">
          <a:extLst>
            <a:ext uri="{FF2B5EF4-FFF2-40B4-BE49-F238E27FC236}">
              <a16:creationId xmlns:a16="http://schemas.microsoft.com/office/drawing/2014/main" id="{455B822D-15D5-4061-8F2E-84E8DB1C9DE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1" name="Line 13">
          <a:extLst>
            <a:ext uri="{FF2B5EF4-FFF2-40B4-BE49-F238E27FC236}">
              <a16:creationId xmlns:a16="http://schemas.microsoft.com/office/drawing/2014/main" id="{ABDCF513-CD04-4CE4-9A43-9AACA7331709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2" name="Line 12">
          <a:extLst>
            <a:ext uri="{FF2B5EF4-FFF2-40B4-BE49-F238E27FC236}">
              <a16:creationId xmlns:a16="http://schemas.microsoft.com/office/drawing/2014/main" id="{A0AB2F60-FACF-4138-926C-D5A278DD2D55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3" name="Line 13">
          <a:extLst>
            <a:ext uri="{FF2B5EF4-FFF2-40B4-BE49-F238E27FC236}">
              <a16:creationId xmlns:a16="http://schemas.microsoft.com/office/drawing/2014/main" id="{30146E60-CFB5-4953-B37E-3EBF6F9F6BFC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4" name="Line 12">
          <a:extLst>
            <a:ext uri="{FF2B5EF4-FFF2-40B4-BE49-F238E27FC236}">
              <a16:creationId xmlns:a16="http://schemas.microsoft.com/office/drawing/2014/main" id="{B1C88798-A983-4B49-8624-88B559AAEEBC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5" name="Line 13">
          <a:extLst>
            <a:ext uri="{FF2B5EF4-FFF2-40B4-BE49-F238E27FC236}">
              <a16:creationId xmlns:a16="http://schemas.microsoft.com/office/drawing/2014/main" id="{BD7BCD24-E46C-4497-A8F9-21EB8B2898EB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6" name="Line 12">
          <a:extLst>
            <a:ext uri="{FF2B5EF4-FFF2-40B4-BE49-F238E27FC236}">
              <a16:creationId xmlns:a16="http://schemas.microsoft.com/office/drawing/2014/main" id="{0A2ADC54-AB99-499A-AA26-0D00A51222F9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7" name="Line 13">
          <a:extLst>
            <a:ext uri="{FF2B5EF4-FFF2-40B4-BE49-F238E27FC236}">
              <a16:creationId xmlns:a16="http://schemas.microsoft.com/office/drawing/2014/main" id="{C2D20A75-C355-40E9-85F7-4296835846B4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8" name="Line 12">
          <a:extLst>
            <a:ext uri="{FF2B5EF4-FFF2-40B4-BE49-F238E27FC236}">
              <a16:creationId xmlns:a16="http://schemas.microsoft.com/office/drawing/2014/main" id="{4AA0C610-A969-4A87-858E-43B726C627D8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59" name="Line 13">
          <a:extLst>
            <a:ext uri="{FF2B5EF4-FFF2-40B4-BE49-F238E27FC236}">
              <a16:creationId xmlns:a16="http://schemas.microsoft.com/office/drawing/2014/main" id="{B2ECD9BD-6781-4FBF-979E-812A0B06BA9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0" name="Line 12">
          <a:extLst>
            <a:ext uri="{FF2B5EF4-FFF2-40B4-BE49-F238E27FC236}">
              <a16:creationId xmlns:a16="http://schemas.microsoft.com/office/drawing/2014/main" id="{1B37D866-A172-47F2-812D-4AEC3CCD3F44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1" name="Line 13">
          <a:extLst>
            <a:ext uri="{FF2B5EF4-FFF2-40B4-BE49-F238E27FC236}">
              <a16:creationId xmlns:a16="http://schemas.microsoft.com/office/drawing/2014/main" id="{B4309533-5C41-46E2-AB50-F713C95AB7B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562" name="Line 14">
          <a:extLst>
            <a:ext uri="{FF2B5EF4-FFF2-40B4-BE49-F238E27FC236}">
              <a16:creationId xmlns:a16="http://schemas.microsoft.com/office/drawing/2014/main" id="{36F93B4E-5A55-4190-BB7D-FE98763842BE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3" name="Line 12">
          <a:extLst>
            <a:ext uri="{FF2B5EF4-FFF2-40B4-BE49-F238E27FC236}">
              <a16:creationId xmlns:a16="http://schemas.microsoft.com/office/drawing/2014/main" id="{A87912A8-5E3B-4F67-A4A0-1A4B6B1D8224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4" name="Line 13">
          <a:extLst>
            <a:ext uri="{FF2B5EF4-FFF2-40B4-BE49-F238E27FC236}">
              <a16:creationId xmlns:a16="http://schemas.microsoft.com/office/drawing/2014/main" id="{4761C5CC-5EBF-4FE3-835E-ABD8C51A645E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28</xdr:row>
      <xdr:rowOff>182880</xdr:rowOff>
    </xdr:from>
    <xdr:to>
      <xdr:col>4</xdr:col>
      <xdr:colOff>411480</xdr:colOff>
      <xdr:row>28</xdr:row>
      <xdr:rowOff>182880</xdr:rowOff>
    </xdr:to>
    <xdr:sp macro="" textlink="">
      <xdr:nvSpPr>
        <xdr:cNvPr id="14565" name="Line 14">
          <a:extLst>
            <a:ext uri="{FF2B5EF4-FFF2-40B4-BE49-F238E27FC236}">
              <a16:creationId xmlns:a16="http://schemas.microsoft.com/office/drawing/2014/main" id="{C34957EB-F278-4924-9062-A6F50903CFA3}"/>
            </a:ext>
          </a:extLst>
        </xdr:cNvPr>
        <xdr:cNvSpPr>
          <a:spLocks noChangeShapeType="1"/>
        </xdr:cNvSpPr>
      </xdr:nvSpPr>
      <xdr:spPr bwMode="auto">
        <a:xfrm>
          <a:off x="4404360" y="66979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6" name="Line 12">
          <a:extLst>
            <a:ext uri="{FF2B5EF4-FFF2-40B4-BE49-F238E27FC236}">
              <a16:creationId xmlns:a16="http://schemas.microsoft.com/office/drawing/2014/main" id="{15E4A54C-D989-4811-ADFF-A2500218DCD0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7" name="Line 13">
          <a:extLst>
            <a:ext uri="{FF2B5EF4-FFF2-40B4-BE49-F238E27FC236}">
              <a16:creationId xmlns:a16="http://schemas.microsoft.com/office/drawing/2014/main" id="{9640F20B-D2B3-4155-9263-D1743B88CF5F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8" name="Line 12">
          <a:extLst>
            <a:ext uri="{FF2B5EF4-FFF2-40B4-BE49-F238E27FC236}">
              <a16:creationId xmlns:a16="http://schemas.microsoft.com/office/drawing/2014/main" id="{9FF5BDB4-80A5-44E6-AC83-BF268E2D9CBE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69" name="Line 13">
          <a:extLst>
            <a:ext uri="{FF2B5EF4-FFF2-40B4-BE49-F238E27FC236}">
              <a16:creationId xmlns:a16="http://schemas.microsoft.com/office/drawing/2014/main" id="{5290DFCD-F19E-47BF-8702-01558526242D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0" name="Line 12">
          <a:extLst>
            <a:ext uri="{FF2B5EF4-FFF2-40B4-BE49-F238E27FC236}">
              <a16:creationId xmlns:a16="http://schemas.microsoft.com/office/drawing/2014/main" id="{620ABB3C-A50F-4FA8-8322-421D4FAE2DF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1" name="Line 13">
          <a:extLst>
            <a:ext uri="{FF2B5EF4-FFF2-40B4-BE49-F238E27FC236}">
              <a16:creationId xmlns:a16="http://schemas.microsoft.com/office/drawing/2014/main" id="{3362B711-D980-42AD-ABB1-32CFC3E7B18A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2" name="Line 12">
          <a:extLst>
            <a:ext uri="{FF2B5EF4-FFF2-40B4-BE49-F238E27FC236}">
              <a16:creationId xmlns:a16="http://schemas.microsoft.com/office/drawing/2014/main" id="{5B5835ED-F86F-47EC-AD79-ADB4A1C9291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3" name="Line 13">
          <a:extLst>
            <a:ext uri="{FF2B5EF4-FFF2-40B4-BE49-F238E27FC236}">
              <a16:creationId xmlns:a16="http://schemas.microsoft.com/office/drawing/2014/main" id="{DBE29AAC-5670-4B18-9DC5-D3F093E9158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4" name="Line 12">
          <a:extLst>
            <a:ext uri="{FF2B5EF4-FFF2-40B4-BE49-F238E27FC236}">
              <a16:creationId xmlns:a16="http://schemas.microsoft.com/office/drawing/2014/main" id="{62097342-894A-4154-86F0-AE501D09ADF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5" name="Line 13">
          <a:extLst>
            <a:ext uri="{FF2B5EF4-FFF2-40B4-BE49-F238E27FC236}">
              <a16:creationId xmlns:a16="http://schemas.microsoft.com/office/drawing/2014/main" id="{248BDFA2-E092-4B30-9F40-6473A927CEB7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6" name="Line 12">
          <a:extLst>
            <a:ext uri="{FF2B5EF4-FFF2-40B4-BE49-F238E27FC236}">
              <a16:creationId xmlns:a16="http://schemas.microsoft.com/office/drawing/2014/main" id="{5E635F77-6747-4BDC-804D-046E6CEC542E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27</xdr:row>
      <xdr:rowOff>160020</xdr:rowOff>
    </xdr:from>
    <xdr:to>
      <xdr:col>4</xdr:col>
      <xdr:colOff>411480</xdr:colOff>
      <xdr:row>27</xdr:row>
      <xdr:rowOff>160020</xdr:rowOff>
    </xdr:to>
    <xdr:sp macro="" textlink="">
      <xdr:nvSpPr>
        <xdr:cNvPr id="14577" name="Line 13">
          <a:extLst>
            <a:ext uri="{FF2B5EF4-FFF2-40B4-BE49-F238E27FC236}">
              <a16:creationId xmlns:a16="http://schemas.microsoft.com/office/drawing/2014/main" id="{975C8CF7-BB1F-4938-AB4F-4085D11E7A41}"/>
            </a:ext>
          </a:extLst>
        </xdr:cNvPr>
        <xdr:cNvSpPr>
          <a:spLocks noChangeShapeType="1"/>
        </xdr:cNvSpPr>
      </xdr:nvSpPr>
      <xdr:spPr bwMode="auto">
        <a:xfrm>
          <a:off x="4404360" y="6446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78" name="Line 12">
          <a:extLst>
            <a:ext uri="{FF2B5EF4-FFF2-40B4-BE49-F238E27FC236}">
              <a16:creationId xmlns:a16="http://schemas.microsoft.com/office/drawing/2014/main" id="{53213720-E5D2-4B3C-9814-3F71E4952590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79" name="Line 13">
          <a:extLst>
            <a:ext uri="{FF2B5EF4-FFF2-40B4-BE49-F238E27FC236}">
              <a16:creationId xmlns:a16="http://schemas.microsoft.com/office/drawing/2014/main" id="{99D0AD61-5794-4693-A832-99A08544E70B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0" name="Line 12">
          <a:extLst>
            <a:ext uri="{FF2B5EF4-FFF2-40B4-BE49-F238E27FC236}">
              <a16:creationId xmlns:a16="http://schemas.microsoft.com/office/drawing/2014/main" id="{C0EECFF4-BE30-439E-BDFD-8F2EF8E9CDA9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1" name="Line 13">
          <a:extLst>
            <a:ext uri="{FF2B5EF4-FFF2-40B4-BE49-F238E27FC236}">
              <a16:creationId xmlns:a16="http://schemas.microsoft.com/office/drawing/2014/main" id="{29D1E95F-2590-4CA1-8017-698F1100883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2" name="Line 12">
          <a:extLst>
            <a:ext uri="{FF2B5EF4-FFF2-40B4-BE49-F238E27FC236}">
              <a16:creationId xmlns:a16="http://schemas.microsoft.com/office/drawing/2014/main" id="{772AD94A-67D0-4179-839D-4F81C4C6E698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3" name="Line 13">
          <a:extLst>
            <a:ext uri="{FF2B5EF4-FFF2-40B4-BE49-F238E27FC236}">
              <a16:creationId xmlns:a16="http://schemas.microsoft.com/office/drawing/2014/main" id="{C1C9C752-687A-40B6-8936-D7E50A1D6CC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4" name="Line 12">
          <a:extLst>
            <a:ext uri="{FF2B5EF4-FFF2-40B4-BE49-F238E27FC236}">
              <a16:creationId xmlns:a16="http://schemas.microsoft.com/office/drawing/2014/main" id="{66E80797-D385-42B2-A242-BA38FB75FC8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5" name="Line 13">
          <a:extLst>
            <a:ext uri="{FF2B5EF4-FFF2-40B4-BE49-F238E27FC236}">
              <a16:creationId xmlns:a16="http://schemas.microsoft.com/office/drawing/2014/main" id="{4DE41806-A8D2-40BD-B716-DB12C51B1C43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6" name="Line 12">
          <a:extLst>
            <a:ext uri="{FF2B5EF4-FFF2-40B4-BE49-F238E27FC236}">
              <a16:creationId xmlns:a16="http://schemas.microsoft.com/office/drawing/2014/main" id="{2F1B236E-8F89-4925-AA03-C8D07403A5D6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7" name="Line 13">
          <a:extLst>
            <a:ext uri="{FF2B5EF4-FFF2-40B4-BE49-F238E27FC236}">
              <a16:creationId xmlns:a16="http://schemas.microsoft.com/office/drawing/2014/main" id="{3DA82ADB-8469-452B-9193-E889D5B8A4A5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8" name="Line 12">
          <a:extLst>
            <a:ext uri="{FF2B5EF4-FFF2-40B4-BE49-F238E27FC236}">
              <a16:creationId xmlns:a16="http://schemas.microsoft.com/office/drawing/2014/main" id="{C311DD1B-F39D-415C-8706-D9D02D3F0BFC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89" name="Line 13">
          <a:extLst>
            <a:ext uri="{FF2B5EF4-FFF2-40B4-BE49-F238E27FC236}">
              <a16:creationId xmlns:a16="http://schemas.microsoft.com/office/drawing/2014/main" id="{D4F13CC0-5A69-419F-B1FF-BA05AD1A59ED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0" name="Line 12">
          <a:extLst>
            <a:ext uri="{FF2B5EF4-FFF2-40B4-BE49-F238E27FC236}">
              <a16:creationId xmlns:a16="http://schemas.microsoft.com/office/drawing/2014/main" id="{0A383467-1F5E-40FA-892D-258C54653048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1" name="Line 13">
          <a:extLst>
            <a:ext uri="{FF2B5EF4-FFF2-40B4-BE49-F238E27FC236}">
              <a16:creationId xmlns:a16="http://schemas.microsoft.com/office/drawing/2014/main" id="{2A7F0819-2925-400B-B6FF-1D2078C2756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2" name="Line 12">
          <a:extLst>
            <a:ext uri="{FF2B5EF4-FFF2-40B4-BE49-F238E27FC236}">
              <a16:creationId xmlns:a16="http://schemas.microsoft.com/office/drawing/2014/main" id="{DC69D98A-9911-4A40-B6E1-9BBB6218E3D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3" name="Line 13">
          <a:extLst>
            <a:ext uri="{FF2B5EF4-FFF2-40B4-BE49-F238E27FC236}">
              <a16:creationId xmlns:a16="http://schemas.microsoft.com/office/drawing/2014/main" id="{A4C63171-1407-4E48-B865-64B2CAE1520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4" name="Line 12">
          <a:extLst>
            <a:ext uri="{FF2B5EF4-FFF2-40B4-BE49-F238E27FC236}">
              <a16:creationId xmlns:a16="http://schemas.microsoft.com/office/drawing/2014/main" id="{8428CEB9-473A-4A2A-93AD-48B55457F029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5" name="Line 13">
          <a:extLst>
            <a:ext uri="{FF2B5EF4-FFF2-40B4-BE49-F238E27FC236}">
              <a16:creationId xmlns:a16="http://schemas.microsoft.com/office/drawing/2014/main" id="{D9C152ED-6900-49C7-96F0-EBD5EEEBBCD5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6" name="Line 12">
          <a:extLst>
            <a:ext uri="{FF2B5EF4-FFF2-40B4-BE49-F238E27FC236}">
              <a16:creationId xmlns:a16="http://schemas.microsoft.com/office/drawing/2014/main" id="{E37785A7-F0F6-4E05-8103-F90A58F7F950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7" name="Line 13">
          <a:extLst>
            <a:ext uri="{FF2B5EF4-FFF2-40B4-BE49-F238E27FC236}">
              <a16:creationId xmlns:a16="http://schemas.microsoft.com/office/drawing/2014/main" id="{16B3B32C-C839-4295-A62D-94FCFA0A9C00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8" name="Line 12">
          <a:extLst>
            <a:ext uri="{FF2B5EF4-FFF2-40B4-BE49-F238E27FC236}">
              <a16:creationId xmlns:a16="http://schemas.microsoft.com/office/drawing/2014/main" id="{92CC1D1B-3E9A-4FA1-9862-8348609E2FCD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599" name="Line 13">
          <a:extLst>
            <a:ext uri="{FF2B5EF4-FFF2-40B4-BE49-F238E27FC236}">
              <a16:creationId xmlns:a16="http://schemas.microsoft.com/office/drawing/2014/main" id="{ED1530C9-F74C-4F13-8D4C-1C37B9570BF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0" name="Line 12">
          <a:extLst>
            <a:ext uri="{FF2B5EF4-FFF2-40B4-BE49-F238E27FC236}">
              <a16:creationId xmlns:a16="http://schemas.microsoft.com/office/drawing/2014/main" id="{C7E1E53B-3638-48CF-9639-53E13EC372EB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1" name="Line 13">
          <a:extLst>
            <a:ext uri="{FF2B5EF4-FFF2-40B4-BE49-F238E27FC236}">
              <a16:creationId xmlns:a16="http://schemas.microsoft.com/office/drawing/2014/main" id="{A4FDC768-F859-4CF6-8738-4235799B906E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2" name="Line 12">
          <a:extLst>
            <a:ext uri="{FF2B5EF4-FFF2-40B4-BE49-F238E27FC236}">
              <a16:creationId xmlns:a16="http://schemas.microsoft.com/office/drawing/2014/main" id="{D2B48C14-E73D-4488-BD42-61768BACBE8B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3" name="Line 13">
          <a:extLst>
            <a:ext uri="{FF2B5EF4-FFF2-40B4-BE49-F238E27FC236}">
              <a16:creationId xmlns:a16="http://schemas.microsoft.com/office/drawing/2014/main" id="{3B090E94-9682-43DF-8929-57A57926605E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4" name="Line 12">
          <a:extLst>
            <a:ext uri="{FF2B5EF4-FFF2-40B4-BE49-F238E27FC236}">
              <a16:creationId xmlns:a16="http://schemas.microsoft.com/office/drawing/2014/main" id="{78456AEE-F11C-494F-8649-1DFE139D358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5" name="Line 13">
          <a:extLst>
            <a:ext uri="{FF2B5EF4-FFF2-40B4-BE49-F238E27FC236}">
              <a16:creationId xmlns:a16="http://schemas.microsoft.com/office/drawing/2014/main" id="{98678E9E-54C6-49C7-B629-D8A5434D957E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6" name="Line 12">
          <a:extLst>
            <a:ext uri="{FF2B5EF4-FFF2-40B4-BE49-F238E27FC236}">
              <a16:creationId xmlns:a16="http://schemas.microsoft.com/office/drawing/2014/main" id="{FD9CC5F2-5B0C-402E-A643-46EC4EAC9F8D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7" name="Line 13">
          <a:extLst>
            <a:ext uri="{FF2B5EF4-FFF2-40B4-BE49-F238E27FC236}">
              <a16:creationId xmlns:a16="http://schemas.microsoft.com/office/drawing/2014/main" id="{2C619144-ECB9-402B-B44D-41A6DEA06B0D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8" name="Line 12">
          <a:extLst>
            <a:ext uri="{FF2B5EF4-FFF2-40B4-BE49-F238E27FC236}">
              <a16:creationId xmlns:a16="http://schemas.microsoft.com/office/drawing/2014/main" id="{368C703B-D824-4157-B94A-077B5C580034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09" name="Line 13">
          <a:extLst>
            <a:ext uri="{FF2B5EF4-FFF2-40B4-BE49-F238E27FC236}">
              <a16:creationId xmlns:a16="http://schemas.microsoft.com/office/drawing/2014/main" id="{103632FA-3AA8-4638-BAF8-45AC17491AD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0" name="Line 12">
          <a:extLst>
            <a:ext uri="{FF2B5EF4-FFF2-40B4-BE49-F238E27FC236}">
              <a16:creationId xmlns:a16="http://schemas.microsoft.com/office/drawing/2014/main" id="{F64F8BE3-CDBB-405E-9F58-9C7A7BAF9BC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1" name="Line 13">
          <a:extLst>
            <a:ext uri="{FF2B5EF4-FFF2-40B4-BE49-F238E27FC236}">
              <a16:creationId xmlns:a16="http://schemas.microsoft.com/office/drawing/2014/main" id="{D4923796-936B-4514-9CA3-561F70FBA2BA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2" name="Line 12">
          <a:extLst>
            <a:ext uri="{FF2B5EF4-FFF2-40B4-BE49-F238E27FC236}">
              <a16:creationId xmlns:a16="http://schemas.microsoft.com/office/drawing/2014/main" id="{38A8815A-3A6F-41D9-BBE9-20F64804747A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3" name="Line 13">
          <a:extLst>
            <a:ext uri="{FF2B5EF4-FFF2-40B4-BE49-F238E27FC236}">
              <a16:creationId xmlns:a16="http://schemas.microsoft.com/office/drawing/2014/main" id="{2F85E638-184E-4D19-9D1F-01444382E6D7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4" name="Line 12">
          <a:extLst>
            <a:ext uri="{FF2B5EF4-FFF2-40B4-BE49-F238E27FC236}">
              <a16:creationId xmlns:a16="http://schemas.microsoft.com/office/drawing/2014/main" id="{1DA7AC31-C9CB-4320-9CCF-E57CA323BFE7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5" name="Line 13">
          <a:extLst>
            <a:ext uri="{FF2B5EF4-FFF2-40B4-BE49-F238E27FC236}">
              <a16:creationId xmlns:a16="http://schemas.microsoft.com/office/drawing/2014/main" id="{EF36631B-10A2-4288-83C6-7465C76A47D0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6" name="Line 12">
          <a:extLst>
            <a:ext uri="{FF2B5EF4-FFF2-40B4-BE49-F238E27FC236}">
              <a16:creationId xmlns:a16="http://schemas.microsoft.com/office/drawing/2014/main" id="{9F93F941-E3ED-4EF5-8466-BAC8DD339D1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7" name="Line 13">
          <a:extLst>
            <a:ext uri="{FF2B5EF4-FFF2-40B4-BE49-F238E27FC236}">
              <a16:creationId xmlns:a16="http://schemas.microsoft.com/office/drawing/2014/main" id="{F6C66258-D28D-408D-B6D7-3907D242B1C8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8" name="Line 12">
          <a:extLst>
            <a:ext uri="{FF2B5EF4-FFF2-40B4-BE49-F238E27FC236}">
              <a16:creationId xmlns:a16="http://schemas.microsoft.com/office/drawing/2014/main" id="{0A0243B4-53BB-4644-B95C-D432FDBED5EF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19" name="Line 13">
          <a:extLst>
            <a:ext uri="{FF2B5EF4-FFF2-40B4-BE49-F238E27FC236}">
              <a16:creationId xmlns:a16="http://schemas.microsoft.com/office/drawing/2014/main" id="{6843943C-0B16-4F84-8909-B1FF588E6DDA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0" name="Line 12">
          <a:extLst>
            <a:ext uri="{FF2B5EF4-FFF2-40B4-BE49-F238E27FC236}">
              <a16:creationId xmlns:a16="http://schemas.microsoft.com/office/drawing/2014/main" id="{FC232FC5-830F-4DA8-B368-C3C9A3E549D6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1" name="Line 13">
          <a:extLst>
            <a:ext uri="{FF2B5EF4-FFF2-40B4-BE49-F238E27FC236}">
              <a16:creationId xmlns:a16="http://schemas.microsoft.com/office/drawing/2014/main" id="{6E6F9704-2283-463A-A032-58E0C3FD548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2" name="Line 12">
          <a:extLst>
            <a:ext uri="{FF2B5EF4-FFF2-40B4-BE49-F238E27FC236}">
              <a16:creationId xmlns:a16="http://schemas.microsoft.com/office/drawing/2014/main" id="{5C1B71A2-C7DF-4FAB-B83F-A9A8517B10F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3" name="Line 13">
          <a:extLst>
            <a:ext uri="{FF2B5EF4-FFF2-40B4-BE49-F238E27FC236}">
              <a16:creationId xmlns:a16="http://schemas.microsoft.com/office/drawing/2014/main" id="{0766D74B-A8DE-4ED9-B510-C4CDAC6D017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4" name="Line 12">
          <a:extLst>
            <a:ext uri="{FF2B5EF4-FFF2-40B4-BE49-F238E27FC236}">
              <a16:creationId xmlns:a16="http://schemas.microsoft.com/office/drawing/2014/main" id="{E7187BD9-E7E0-4ED6-B93A-4EB47FC5D97D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5" name="Line 13">
          <a:extLst>
            <a:ext uri="{FF2B5EF4-FFF2-40B4-BE49-F238E27FC236}">
              <a16:creationId xmlns:a16="http://schemas.microsoft.com/office/drawing/2014/main" id="{4C0B9A9D-3E9A-46F0-90C4-13132FC32C65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6" name="Line 12">
          <a:extLst>
            <a:ext uri="{FF2B5EF4-FFF2-40B4-BE49-F238E27FC236}">
              <a16:creationId xmlns:a16="http://schemas.microsoft.com/office/drawing/2014/main" id="{8803AAA7-6093-4BE4-902B-036415E86403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7" name="Line 13">
          <a:extLst>
            <a:ext uri="{FF2B5EF4-FFF2-40B4-BE49-F238E27FC236}">
              <a16:creationId xmlns:a16="http://schemas.microsoft.com/office/drawing/2014/main" id="{93675C0F-B67C-43EF-8B83-9CC9FBD2115C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8" name="Line 12">
          <a:extLst>
            <a:ext uri="{FF2B5EF4-FFF2-40B4-BE49-F238E27FC236}">
              <a16:creationId xmlns:a16="http://schemas.microsoft.com/office/drawing/2014/main" id="{7405F670-D6ED-41E2-AEE3-11368A400D3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29" name="Line 13">
          <a:extLst>
            <a:ext uri="{FF2B5EF4-FFF2-40B4-BE49-F238E27FC236}">
              <a16:creationId xmlns:a16="http://schemas.microsoft.com/office/drawing/2014/main" id="{F5E57906-5900-4219-B04B-44C6A302385C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0" name="Line 12">
          <a:extLst>
            <a:ext uri="{FF2B5EF4-FFF2-40B4-BE49-F238E27FC236}">
              <a16:creationId xmlns:a16="http://schemas.microsoft.com/office/drawing/2014/main" id="{7FB32A97-B3DF-4B6E-A313-885C6A51230B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1" name="Line 13">
          <a:extLst>
            <a:ext uri="{FF2B5EF4-FFF2-40B4-BE49-F238E27FC236}">
              <a16:creationId xmlns:a16="http://schemas.microsoft.com/office/drawing/2014/main" id="{A32D3397-CFBC-462B-9C3F-8DCBDC851498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2" name="Line 12">
          <a:extLst>
            <a:ext uri="{FF2B5EF4-FFF2-40B4-BE49-F238E27FC236}">
              <a16:creationId xmlns:a16="http://schemas.microsoft.com/office/drawing/2014/main" id="{E9D005C7-9A1C-473E-AA5E-BB5477015F9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3" name="Line 13">
          <a:extLst>
            <a:ext uri="{FF2B5EF4-FFF2-40B4-BE49-F238E27FC236}">
              <a16:creationId xmlns:a16="http://schemas.microsoft.com/office/drawing/2014/main" id="{2C94FC34-4E9A-4535-906A-2B84ABDE79A3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4" name="Line 12">
          <a:extLst>
            <a:ext uri="{FF2B5EF4-FFF2-40B4-BE49-F238E27FC236}">
              <a16:creationId xmlns:a16="http://schemas.microsoft.com/office/drawing/2014/main" id="{CCA16B5B-65AA-40DB-B3A2-FC8C8FFD6A1B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5" name="Line 13">
          <a:extLst>
            <a:ext uri="{FF2B5EF4-FFF2-40B4-BE49-F238E27FC236}">
              <a16:creationId xmlns:a16="http://schemas.microsoft.com/office/drawing/2014/main" id="{19282ABE-9B05-4E19-B833-72D297D4ADCE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6" name="Line 12">
          <a:extLst>
            <a:ext uri="{FF2B5EF4-FFF2-40B4-BE49-F238E27FC236}">
              <a16:creationId xmlns:a16="http://schemas.microsoft.com/office/drawing/2014/main" id="{C36C92B5-7446-446E-8EB6-4BE2F68423AA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7" name="Line 13">
          <a:extLst>
            <a:ext uri="{FF2B5EF4-FFF2-40B4-BE49-F238E27FC236}">
              <a16:creationId xmlns:a16="http://schemas.microsoft.com/office/drawing/2014/main" id="{E0056586-1523-481B-8CC8-EEBDF8F51C09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8" name="Line 12">
          <a:extLst>
            <a:ext uri="{FF2B5EF4-FFF2-40B4-BE49-F238E27FC236}">
              <a16:creationId xmlns:a16="http://schemas.microsoft.com/office/drawing/2014/main" id="{4D771064-EA8D-4189-A4C4-8188B65820B1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39" name="Line 13">
          <a:extLst>
            <a:ext uri="{FF2B5EF4-FFF2-40B4-BE49-F238E27FC236}">
              <a16:creationId xmlns:a16="http://schemas.microsoft.com/office/drawing/2014/main" id="{38EFB6F8-D879-44B0-9CA6-DC6F4C6948EA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40" name="Line 12">
          <a:extLst>
            <a:ext uri="{FF2B5EF4-FFF2-40B4-BE49-F238E27FC236}">
              <a16:creationId xmlns:a16="http://schemas.microsoft.com/office/drawing/2014/main" id="{7CAFB022-03EA-4BB8-81EC-1E322CFC2F3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29</xdr:row>
      <xdr:rowOff>160020</xdr:rowOff>
    </xdr:from>
    <xdr:to>
      <xdr:col>4</xdr:col>
      <xdr:colOff>411480</xdr:colOff>
      <xdr:row>29</xdr:row>
      <xdr:rowOff>160020</xdr:rowOff>
    </xdr:to>
    <xdr:sp macro="" textlink="">
      <xdr:nvSpPr>
        <xdr:cNvPr id="14641" name="Line 13">
          <a:extLst>
            <a:ext uri="{FF2B5EF4-FFF2-40B4-BE49-F238E27FC236}">
              <a16:creationId xmlns:a16="http://schemas.microsoft.com/office/drawing/2014/main" id="{BDD0F66E-BEAC-440D-B0F5-46A813160402}"/>
            </a:ext>
          </a:extLst>
        </xdr:cNvPr>
        <xdr:cNvSpPr>
          <a:spLocks noChangeShapeType="1"/>
        </xdr:cNvSpPr>
      </xdr:nvSpPr>
      <xdr:spPr bwMode="auto">
        <a:xfrm>
          <a:off x="4404360" y="6903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42" name="Line 12">
          <a:extLst>
            <a:ext uri="{FF2B5EF4-FFF2-40B4-BE49-F238E27FC236}">
              <a16:creationId xmlns:a16="http://schemas.microsoft.com/office/drawing/2014/main" id="{6E9273AD-C59E-4308-A4FC-85DBBA480FDA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43" name="Line 13">
          <a:extLst>
            <a:ext uri="{FF2B5EF4-FFF2-40B4-BE49-F238E27FC236}">
              <a16:creationId xmlns:a16="http://schemas.microsoft.com/office/drawing/2014/main" id="{7D86B046-CDA2-4096-B6B5-0D7527AB2BF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644" name="Line 14">
          <a:extLst>
            <a:ext uri="{FF2B5EF4-FFF2-40B4-BE49-F238E27FC236}">
              <a16:creationId xmlns:a16="http://schemas.microsoft.com/office/drawing/2014/main" id="{421383F2-C9B1-49DD-9396-5ADE7A2CFEE3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</xdr:row>
      <xdr:rowOff>99060</xdr:rowOff>
    </xdr:from>
    <xdr:to>
      <xdr:col>3</xdr:col>
      <xdr:colOff>83820</xdr:colOff>
      <xdr:row>7</xdr:row>
      <xdr:rowOff>129540</xdr:rowOff>
    </xdr:to>
    <xdr:sp macro="" textlink="">
      <xdr:nvSpPr>
        <xdr:cNvPr id="14645" name="AutoShape 11">
          <a:extLst>
            <a:ext uri="{FF2B5EF4-FFF2-40B4-BE49-F238E27FC236}">
              <a16:creationId xmlns:a16="http://schemas.microsoft.com/office/drawing/2014/main" id="{ADB58272-9151-4CBB-9F33-667CDC48E6D1}"/>
            </a:ext>
          </a:extLst>
        </xdr:cNvPr>
        <xdr:cNvSpPr>
          <a:spLocks/>
        </xdr:cNvSpPr>
      </xdr:nvSpPr>
      <xdr:spPr bwMode="auto">
        <a:xfrm>
          <a:off x="3863340" y="1226820"/>
          <a:ext cx="76200" cy="487680"/>
        </a:xfrm>
        <a:prstGeom prst="rightBracket">
          <a:avLst>
            <a:gd name="adj" fmla="val 196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8</xdr:row>
      <xdr:rowOff>76200</xdr:rowOff>
    </xdr:from>
    <xdr:to>
      <xdr:col>3</xdr:col>
      <xdr:colOff>91440</xdr:colOff>
      <xdr:row>15</xdr:row>
      <xdr:rowOff>106680</xdr:rowOff>
    </xdr:to>
    <xdr:sp macro="" textlink="">
      <xdr:nvSpPr>
        <xdr:cNvPr id="14646" name="AutoShape 16">
          <a:extLst>
            <a:ext uri="{FF2B5EF4-FFF2-40B4-BE49-F238E27FC236}">
              <a16:creationId xmlns:a16="http://schemas.microsoft.com/office/drawing/2014/main" id="{33F4748B-0EE1-4461-8722-6A8FC151296D}"/>
            </a:ext>
          </a:extLst>
        </xdr:cNvPr>
        <xdr:cNvSpPr>
          <a:spLocks/>
        </xdr:cNvSpPr>
      </xdr:nvSpPr>
      <xdr:spPr bwMode="auto">
        <a:xfrm>
          <a:off x="3870960" y="1889760"/>
          <a:ext cx="76200" cy="1760220"/>
        </a:xfrm>
        <a:prstGeom prst="rightBracket">
          <a:avLst>
            <a:gd name="adj" fmla="val 500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19</xdr:row>
      <xdr:rowOff>106680</xdr:rowOff>
    </xdr:from>
    <xdr:to>
      <xdr:col>3</xdr:col>
      <xdr:colOff>91440</xdr:colOff>
      <xdr:row>20</xdr:row>
      <xdr:rowOff>144780</xdr:rowOff>
    </xdr:to>
    <xdr:sp macro="" textlink="">
      <xdr:nvSpPr>
        <xdr:cNvPr id="14647" name="AutoShape 18">
          <a:extLst>
            <a:ext uri="{FF2B5EF4-FFF2-40B4-BE49-F238E27FC236}">
              <a16:creationId xmlns:a16="http://schemas.microsoft.com/office/drawing/2014/main" id="{0A4E2C0E-A064-4CC3-8A3D-935AB3521A74}"/>
            </a:ext>
          </a:extLst>
        </xdr:cNvPr>
        <xdr:cNvSpPr>
          <a:spLocks/>
        </xdr:cNvSpPr>
      </xdr:nvSpPr>
      <xdr:spPr bwMode="auto">
        <a:xfrm>
          <a:off x="3863340" y="456438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24</xdr:row>
      <xdr:rowOff>152400</xdr:rowOff>
    </xdr:from>
    <xdr:to>
      <xdr:col>3</xdr:col>
      <xdr:colOff>106680</xdr:colOff>
      <xdr:row>26</xdr:row>
      <xdr:rowOff>182880</xdr:rowOff>
    </xdr:to>
    <xdr:sp macro="" textlink="">
      <xdr:nvSpPr>
        <xdr:cNvPr id="14650" name="AutoShape 24">
          <a:extLst>
            <a:ext uri="{FF2B5EF4-FFF2-40B4-BE49-F238E27FC236}">
              <a16:creationId xmlns:a16="http://schemas.microsoft.com/office/drawing/2014/main" id="{009EDCC7-9B2C-42DC-AA49-EDE42D730090}"/>
            </a:ext>
          </a:extLst>
        </xdr:cNvPr>
        <xdr:cNvSpPr>
          <a:spLocks/>
        </xdr:cNvSpPr>
      </xdr:nvSpPr>
      <xdr:spPr bwMode="auto">
        <a:xfrm>
          <a:off x="3870960" y="5753100"/>
          <a:ext cx="91440" cy="487680"/>
        </a:xfrm>
        <a:prstGeom prst="rightBracket">
          <a:avLst>
            <a:gd name="adj" fmla="val 6479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51" name="Line 12">
          <a:extLst>
            <a:ext uri="{FF2B5EF4-FFF2-40B4-BE49-F238E27FC236}">
              <a16:creationId xmlns:a16="http://schemas.microsoft.com/office/drawing/2014/main" id="{312BEF26-3DA0-45AA-B24B-9FD968A554F1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52" name="Line 13">
          <a:extLst>
            <a:ext uri="{FF2B5EF4-FFF2-40B4-BE49-F238E27FC236}">
              <a16:creationId xmlns:a16="http://schemas.microsoft.com/office/drawing/2014/main" id="{B28B6328-1857-4EE3-AC6B-EA53C61771AD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653" name="Line 14">
          <a:extLst>
            <a:ext uri="{FF2B5EF4-FFF2-40B4-BE49-F238E27FC236}">
              <a16:creationId xmlns:a16="http://schemas.microsoft.com/office/drawing/2014/main" id="{A1B3C14B-4580-4545-ACF5-9BD6A7568C50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17</xdr:row>
      <xdr:rowOff>106680</xdr:rowOff>
    </xdr:from>
    <xdr:to>
      <xdr:col>3</xdr:col>
      <xdr:colOff>106680</xdr:colOff>
      <xdr:row>18</xdr:row>
      <xdr:rowOff>144780</xdr:rowOff>
    </xdr:to>
    <xdr:sp macro="" textlink="">
      <xdr:nvSpPr>
        <xdr:cNvPr id="14654" name="AutoShape 18">
          <a:extLst>
            <a:ext uri="{FF2B5EF4-FFF2-40B4-BE49-F238E27FC236}">
              <a16:creationId xmlns:a16="http://schemas.microsoft.com/office/drawing/2014/main" id="{73F09CEC-D40C-4D95-A3CF-99433ECED391}"/>
            </a:ext>
          </a:extLst>
        </xdr:cNvPr>
        <xdr:cNvSpPr>
          <a:spLocks/>
        </xdr:cNvSpPr>
      </xdr:nvSpPr>
      <xdr:spPr bwMode="auto">
        <a:xfrm>
          <a:off x="3878580" y="410718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55" name="Line 12">
          <a:extLst>
            <a:ext uri="{FF2B5EF4-FFF2-40B4-BE49-F238E27FC236}">
              <a16:creationId xmlns:a16="http://schemas.microsoft.com/office/drawing/2014/main" id="{9D1FC511-49D9-49A9-9A10-CC09D802A0F1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56" name="Line 13">
          <a:extLst>
            <a:ext uri="{FF2B5EF4-FFF2-40B4-BE49-F238E27FC236}">
              <a16:creationId xmlns:a16="http://schemas.microsoft.com/office/drawing/2014/main" id="{C47E3ED1-6525-46E0-AD5B-8DE48869C29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57" name="Line 12">
          <a:extLst>
            <a:ext uri="{FF2B5EF4-FFF2-40B4-BE49-F238E27FC236}">
              <a16:creationId xmlns:a16="http://schemas.microsoft.com/office/drawing/2014/main" id="{CB4D945D-F328-48BF-B6E0-9C8DBC4D2A0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58" name="Line 13">
          <a:extLst>
            <a:ext uri="{FF2B5EF4-FFF2-40B4-BE49-F238E27FC236}">
              <a16:creationId xmlns:a16="http://schemas.microsoft.com/office/drawing/2014/main" id="{89A05D2C-99A4-47D9-ACAA-0B08F110CE7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</xdr:colOff>
      <xdr:row>27</xdr:row>
      <xdr:rowOff>114300</xdr:rowOff>
    </xdr:from>
    <xdr:to>
      <xdr:col>3</xdr:col>
      <xdr:colOff>106680</xdr:colOff>
      <xdr:row>28</xdr:row>
      <xdr:rowOff>121920</xdr:rowOff>
    </xdr:to>
    <xdr:sp macro="" textlink="">
      <xdr:nvSpPr>
        <xdr:cNvPr id="14659" name="AutoShape 19">
          <a:extLst>
            <a:ext uri="{FF2B5EF4-FFF2-40B4-BE49-F238E27FC236}">
              <a16:creationId xmlns:a16="http://schemas.microsoft.com/office/drawing/2014/main" id="{C066D72A-4567-4AD6-90A6-6B46B9EE35AB}"/>
            </a:ext>
          </a:extLst>
        </xdr:cNvPr>
        <xdr:cNvSpPr>
          <a:spLocks/>
        </xdr:cNvSpPr>
      </xdr:nvSpPr>
      <xdr:spPr bwMode="auto">
        <a:xfrm>
          <a:off x="3870960" y="6400800"/>
          <a:ext cx="91440" cy="236220"/>
        </a:xfrm>
        <a:prstGeom prst="rightBracket">
          <a:avLst>
            <a:gd name="adj" fmla="val 219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0" name="Line 12">
          <a:extLst>
            <a:ext uri="{FF2B5EF4-FFF2-40B4-BE49-F238E27FC236}">
              <a16:creationId xmlns:a16="http://schemas.microsoft.com/office/drawing/2014/main" id="{7F264D93-DFAF-47C2-9EC9-83BAC16F928A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1" name="Line 13">
          <a:extLst>
            <a:ext uri="{FF2B5EF4-FFF2-40B4-BE49-F238E27FC236}">
              <a16:creationId xmlns:a16="http://schemas.microsoft.com/office/drawing/2014/main" id="{CBA22DBD-4390-44F3-ABC3-CA3EAB964E7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2" name="Line 12">
          <a:extLst>
            <a:ext uri="{FF2B5EF4-FFF2-40B4-BE49-F238E27FC236}">
              <a16:creationId xmlns:a16="http://schemas.microsoft.com/office/drawing/2014/main" id="{9CD60222-6407-417D-9BB8-AB147E507582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3" name="Line 13">
          <a:extLst>
            <a:ext uri="{FF2B5EF4-FFF2-40B4-BE49-F238E27FC236}">
              <a16:creationId xmlns:a16="http://schemas.microsoft.com/office/drawing/2014/main" id="{B6B2CCDA-0963-4832-9C0D-33FD7AA8A03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4" name="Line 12">
          <a:extLst>
            <a:ext uri="{FF2B5EF4-FFF2-40B4-BE49-F238E27FC236}">
              <a16:creationId xmlns:a16="http://schemas.microsoft.com/office/drawing/2014/main" id="{8B0081DF-F6FB-43C3-B20D-3D3B764E972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5" name="Line 13">
          <a:extLst>
            <a:ext uri="{FF2B5EF4-FFF2-40B4-BE49-F238E27FC236}">
              <a16:creationId xmlns:a16="http://schemas.microsoft.com/office/drawing/2014/main" id="{384443DC-27A6-4ACE-AD1E-8299ACA5A3C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6" name="Line 12">
          <a:extLst>
            <a:ext uri="{FF2B5EF4-FFF2-40B4-BE49-F238E27FC236}">
              <a16:creationId xmlns:a16="http://schemas.microsoft.com/office/drawing/2014/main" id="{C9142DDC-F338-4C1F-87C7-CECF2FF5909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7" name="Line 13">
          <a:extLst>
            <a:ext uri="{FF2B5EF4-FFF2-40B4-BE49-F238E27FC236}">
              <a16:creationId xmlns:a16="http://schemas.microsoft.com/office/drawing/2014/main" id="{B2E4B657-0E05-4BF8-9CB2-235BCDBA2DE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8" name="Line 12">
          <a:extLst>
            <a:ext uri="{FF2B5EF4-FFF2-40B4-BE49-F238E27FC236}">
              <a16:creationId xmlns:a16="http://schemas.microsoft.com/office/drawing/2014/main" id="{CACE0875-CE8D-4C35-9154-615614C0454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69" name="Line 13">
          <a:extLst>
            <a:ext uri="{FF2B5EF4-FFF2-40B4-BE49-F238E27FC236}">
              <a16:creationId xmlns:a16="http://schemas.microsoft.com/office/drawing/2014/main" id="{004CB28E-177D-42FE-BEAF-2ACE2E7791CB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670" name="Line 14">
          <a:extLst>
            <a:ext uri="{FF2B5EF4-FFF2-40B4-BE49-F238E27FC236}">
              <a16:creationId xmlns:a16="http://schemas.microsoft.com/office/drawing/2014/main" id="{355DF25C-1ECD-4DBB-9C40-1831E512B657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1" name="Line 12">
          <a:extLst>
            <a:ext uri="{FF2B5EF4-FFF2-40B4-BE49-F238E27FC236}">
              <a16:creationId xmlns:a16="http://schemas.microsoft.com/office/drawing/2014/main" id="{874DC05B-D44E-4CEF-AA9E-A3A686BD06C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2" name="Line 13">
          <a:extLst>
            <a:ext uri="{FF2B5EF4-FFF2-40B4-BE49-F238E27FC236}">
              <a16:creationId xmlns:a16="http://schemas.microsoft.com/office/drawing/2014/main" id="{C052579F-B6D2-4D9C-B0C5-242ACBD99D4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673" name="Line 14">
          <a:extLst>
            <a:ext uri="{FF2B5EF4-FFF2-40B4-BE49-F238E27FC236}">
              <a16:creationId xmlns:a16="http://schemas.microsoft.com/office/drawing/2014/main" id="{FA545F7E-3B2F-4243-820D-E2CD5FA9ADDE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4" name="Line 12">
          <a:extLst>
            <a:ext uri="{FF2B5EF4-FFF2-40B4-BE49-F238E27FC236}">
              <a16:creationId xmlns:a16="http://schemas.microsoft.com/office/drawing/2014/main" id="{6D24D4F9-8FF1-47E7-8ECC-AE5E64DDF7C1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5" name="Line 13">
          <a:extLst>
            <a:ext uri="{FF2B5EF4-FFF2-40B4-BE49-F238E27FC236}">
              <a16:creationId xmlns:a16="http://schemas.microsoft.com/office/drawing/2014/main" id="{3331B529-6789-4CA2-AC24-4AF7DFF0E84B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6" name="Line 12">
          <a:extLst>
            <a:ext uri="{FF2B5EF4-FFF2-40B4-BE49-F238E27FC236}">
              <a16:creationId xmlns:a16="http://schemas.microsoft.com/office/drawing/2014/main" id="{7965B9F2-A7C8-4F0E-AA98-FCA90B204BDA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7" name="Line 13">
          <a:extLst>
            <a:ext uri="{FF2B5EF4-FFF2-40B4-BE49-F238E27FC236}">
              <a16:creationId xmlns:a16="http://schemas.microsoft.com/office/drawing/2014/main" id="{EA8E96D7-6183-42DE-B499-6CF8723DE783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8" name="Line 12">
          <a:extLst>
            <a:ext uri="{FF2B5EF4-FFF2-40B4-BE49-F238E27FC236}">
              <a16:creationId xmlns:a16="http://schemas.microsoft.com/office/drawing/2014/main" id="{D9D3C225-CBAD-44C3-9FA4-F776743D79D8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79" name="Line 13">
          <a:extLst>
            <a:ext uri="{FF2B5EF4-FFF2-40B4-BE49-F238E27FC236}">
              <a16:creationId xmlns:a16="http://schemas.microsoft.com/office/drawing/2014/main" id="{B650C266-2D26-446B-8467-BB35641D53D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0" name="Line 12">
          <a:extLst>
            <a:ext uri="{FF2B5EF4-FFF2-40B4-BE49-F238E27FC236}">
              <a16:creationId xmlns:a16="http://schemas.microsoft.com/office/drawing/2014/main" id="{163F8B1B-CF28-4B97-BD46-0D58D4C1F6ED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1" name="Line 13">
          <a:extLst>
            <a:ext uri="{FF2B5EF4-FFF2-40B4-BE49-F238E27FC236}">
              <a16:creationId xmlns:a16="http://schemas.microsoft.com/office/drawing/2014/main" id="{6BBBD5A7-4328-4045-A20D-F9EE3E89227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2" name="Line 12">
          <a:extLst>
            <a:ext uri="{FF2B5EF4-FFF2-40B4-BE49-F238E27FC236}">
              <a16:creationId xmlns:a16="http://schemas.microsoft.com/office/drawing/2014/main" id="{90A1CFF3-2199-48B1-A333-CED3627D0B5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3" name="Line 13">
          <a:extLst>
            <a:ext uri="{FF2B5EF4-FFF2-40B4-BE49-F238E27FC236}">
              <a16:creationId xmlns:a16="http://schemas.microsoft.com/office/drawing/2014/main" id="{0EC28995-BDF7-4D3F-9FB2-CD734C5D77DF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4" name="Line 12">
          <a:extLst>
            <a:ext uri="{FF2B5EF4-FFF2-40B4-BE49-F238E27FC236}">
              <a16:creationId xmlns:a16="http://schemas.microsoft.com/office/drawing/2014/main" id="{17C640A8-0A7B-42FB-AB09-425BE6F56A42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5" name="Line 13">
          <a:extLst>
            <a:ext uri="{FF2B5EF4-FFF2-40B4-BE49-F238E27FC236}">
              <a16:creationId xmlns:a16="http://schemas.microsoft.com/office/drawing/2014/main" id="{B8291F51-9F67-4D4F-99BE-8922A2A66D88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6" name="Line 12">
          <a:extLst>
            <a:ext uri="{FF2B5EF4-FFF2-40B4-BE49-F238E27FC236}">
              <a16:creationId xmlns:a16="http://schemas.microsoft.com/office/drawing/2014/main" id="{E1F7F7A1-0D05-4F30-90E3-D779512847DD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7" name="Line 13">
          <a:extLst>
            <a:ext uri="{FF2B5EF4-FFF2-40B4-BE49-F238E27FC236}">
              <a16:creationId xmlns:a16="http://schemas.microsoft.com/office/drawing/2014/main" id="{BF3FF193-B236-4C4C-A7E2-66EC7D176CD1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688" name="Line 14">
          <a:extLst>
            <a:ext uri="{FF2B5EF4-FFF2-40B4-BE49-F238E27FC236}">
              <a16:creationId xmlns:a16="http://schemas.microsoft.com/office/drawing/2014/main" id="{63177D51-DC30-478E-B9CA-4115448B8850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89" name="Line 12">
          <a:extLst>
            <a:ext uri="{FF2B5EF4-FFF2-40B4-BE49-F238E27FC236}">
              <a16:creationId xmlns:a16="http://schemas.microsoft.com/office/drawing/2014/main" id="{15F892C9-2341-479E-8260-CE60BAD87F6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0" name="Line 13">
          <a:extLst>
            <a:ext uri="{FF2B5EF4-FFF2-40B4-BE49-F238E27FC236}">
              <a16:creationId xmlns:a16="http://schemas.microsoft.com/office/drawing/2014/main" id="{05054898-CCAB-4653-82C1-50A875C167E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691" name="Line 14">
          <a:extLst>
            <a:ext uri="{FF2B5EF4-FFF2-40B4-BE49-F238E27FC236}">
              <a16:creationId xmlns:a16="http://schemas.microsoft.com/office/drawing/2014/main" id="{343C5930-9C08-4384-9D13-56DC4E16CDBF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2" name="Line 12">
          <a:extLst>
            <a:ext uri="{FF2B5EF4-FFF2-40B4-BE49-F238E27FC236}">
              <a16:creationId xmlns:a16="http://schemas.microsoft.com/office/drawing/2014/main" id="{5A70DAF6-9846-468B-969B-D8A2573BF64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3" name="Line 13">
          <a:extLst>
            <a:ext uri="{FF2B5EF4-FFF2-40B4-BE49-F238E27FC236}">
              <a16:creationId xmlns:a16="http://schemas.microsoft.com/office/drawing/2014/main" id="{AD45BF0C-B44D-4CE0-87C7-071A93DCB08B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4" name="Line 12">
          <a:extLst>
            <a:ext uri="{FF2B5EF4-FFF2-40B4-BE49-F238E27FC236}">
              <a16:creationId xmlns:a16="http://schemas.microsoft.com/office/drawing/2014/main" id="{887D9D8D-8AC5-47DD-A148-548D683A6369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5" name="Line 13">
          <a:extLst>
            <a:ext uri="{FF2B5EF4-FFF2-40B4-BE49-F238E27FC236}">
              <a16:creationId xmlns:a16="http://schemas.microsoft.com/office/drawing/2014/main" id="{963E26CD-4B6B-4756-95F2-792366BAF33F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6" name="Line 12">
          <a:extLst>
            <a:ext uri="{FF2B5EF4-FFF2-40B4-BE49-F238E27FC236}">
              <a16:creationId xmlns:a16="http://schemas.microsoft.com/office/drawing/2014/main" id="{C8E85CAE-C43B-4CAC-A83D-2CFD539F3AD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7" name="Line 13">
          <a:extLst>
            <a:ext uri="{FF2B5EF4-FFF2-40B4-BE49-F238E27FC236}">
              <a16:creationId xmlns:a16="http://schemas.microsoft.com/office/drawing/2014/main" id="{64A34666-5ADD-4918-8B1E-3126AFE06ED1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8" name="Line 12">
          <a:extLst>
            <a:ext uri="{FF2B5EF4-FFF2-40B4-BE49-F238E27FC236}">
              <a16:creationId xmlns:a16="http://schemas.microsoft.com/office/drawing/2014/main" id="{DC1976CA-DF2A-474B-B893-5BD570D90E62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699" name="Line 13">
          <a:extLst>
            <a:ext uri="{FF2B5EF4-FFF2-40B4-BE49-F238E27FC236}">
              <a16:creationId xmlns:a16="http://schemas.microsoft.com/office/drawing/2014/main" id="{5C1969A0-B115-414E-9F41-015D6085CCB8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00" name="Line 12">
          <a:extLst>
            <a:ext uri="{FF2B5EF4-FFF2-40B4-BE49-F238E27FC236}">
              <a16:creationId xmlns:a16="http://schemas.microsoft.com/office/drawing/2014/main" id="{6F7DFE29-A4B2-4890-A0F3-69E40786429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01" name="Line 13">
          <a:extLst>
            <a:ext uri="{FF2B5EF4-FFF2-40B4-BE49-F238E27FC236}">
              <a16:creationId xmlns:a16="http://schemas.microsoft.com/office/drawing/2014/main" id="{ED94575D-5F10-4CDB-9CDD-D822487D2F23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02" name="Line 12">
          <a:extLst>
            <a:ext uri="{FF2B5EF4-FFF2-40B4-BE49-F238E27FC236}">
              <a16:creationId xmlns:a16="http://schemas.microsoft.com/office/drawing/2014/main" id="{8706B874-EB93-4C58-A4E5-B19A9BB0D189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03" name="Line 13">
          <a:extLst>
            <a:ext uri="{FF2B5EF4-FFF2-40B4-BE49-F238E27FC236}">
              <a16:creationId xmlns:a16="http://schemas.microsoft.com/office/drawing/2014/main" id="{3A39C6F2-DBD5-41F3-B512-4B4E0982FD0B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04" name="Line 12">
          <a:extLst>
            <a:ext uri="{FF2B5EF4-FFF2-40B4-BE49-F238E27FC236}">
              <a16:creationId xmlns:a16="http://schemas.microsoft.com/office/drawing/2014/main" id="{48EEE214-6FB6-425C-BFA7-342ECE3CEF3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05" name="Line 13">
          <a:extLst>
            <a:ext uri="{FF2B5EF4-FFF2-40B4-BE49-F238E27FC236}">
              <a16:creationId xmlns:a16="http://schemas.microsoft.com/office/drawing/2014/main" id="{89C51A3C-E3C0-4FF3-A42F-BA7461DD97DF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06" name="Line 12">
          <a:extLst>
            <a:ext uri="{FF2B5EF4-FFF2-40B4-BE49-F238E27FC236}">
              <a16:creationId xmlns:a16="http://schemas.microsoft.com/office/drawing/2014/main" id="{CB1A5803-BFDA-4D69-84E3-603F070B2A27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07" name="Line 13">
          <a:extLst>
            <a:ext uri="{FF2B5EF4-FFF2-40B4-BE49-F238E27FC236}">
              <a16:creationId xmlns:a16="http://schemas.microsoft.com/office/drawing/2014/main" id="{B8B2E357-40B8-4BE9-A31C-58D6CCE2756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08" name="Line 12">
          <a:extLst>
            <a:ext uri="{FF2B5EF4-FFF2-40B4-BE49-F238E27FC236}">
              <a16:creationId xmlns:a16="http://schemas.microsoft.com/office/drawing/2014/main" id="{FF951DFF-A3FF-4196-A558-4856F92C9F79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09" name="Line 13">
          <a:extLst>
            <a:ext uri="{FF2B5EF4-FFF2-40B4-BE49-F238E27FC236}">
              <a16:creationId xmlns:a16="http://schemas.microsoft.com/office/drawing/2014/main" id="{CD51E0E9-8220-4558-9AD9-1905E0D099BC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0" name="Line 12">
          <a:extLst>
            <a:ext uri="{FF2B5EF4-FFF2-40B4-BE49-F238E27FC236}">
              <a16:creationId xmlns:a16="http://schemas.microsoft.com/office/drawing/2014/main" id="{A28BFFDF-7167-450A-8B04-BEB242E79211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1" name="Line 13">
          <a:extLst>
            <a:ext uri="{FF2B5EF4-FFF2-40B4-BE49-F238E27FC236}">
              <a16:creationId xmlns:a16="http://schemas.microsoft.com/office/drawing/2014/main" id="{BE540425-1A0D-4969-99EE-04D603EFA559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2" name="Line 12">
          <a:extLst>
            <a:ext uri="{FF2B5EF4-FFF2-40B4-BE49-F238E27FC236}">
              <a16:creationId xmlns:a16="http://schemas.microsoft.com/office/drawing/2014/main" id="{53A64748-20D5-4102-8A1B-767F05B45CF5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3" name="Line 13">
          <a:extLst>
            <a:ext uri="{FF2B5EF4-FFF2-40B4-BE49-F238E27FC236}">
              <a16:creationId xmlns:a16="http://schemas.microsoft.com/office/drawing/2014/main" id="{D3570876-D1B2-4C05-B600-D89CCC0C8C8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4" name="Line 12">
          <a:extLst>
            <a:ext uri="{FF2B5EF4-FFF2-40B4-BE49-F238E27FC236}">
              <a16:creationId xmlns:a16="http://schemas.microsoft.com/office/drawing/2014/main" id="{7CB5D133-F653-462A-83FC-1DF32F62ED5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5" name="Line 13">
          <a:extLst>
            <a:ext uri="{FF2B5EF4-FFF2-40B4-BE49-F238E27FC236}">
              <a16:creationId xmlns:a16="http://schemas.microsoft.com/office/drawing/2014/main" id="{C4B7AB10-178F-461C-BA93-7448FD776447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6" name="Line 12">
          <a:extLst>
            <a:ext uri="{FF2B5EF4-FFF2-40B4-BE49-F238E27FC236}">
              <a16:creationId xmlns:a16="http://schemas.microsoft.com/office/drawing/2014/main" id="{130FA038-5779-491B-A926-14ABC94B7AF5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7" name="Line 13">
          <a:extLst>
            <a:ext uri="{FF2B5EF4-FFF2-40B4-BE49-F238E27FC236}">
              <a16:creationId xmlns:a16="http://schemas.microsoft.com/office/drawing/2014/main" id="{98B6AB3A-B9D1-4E2F-97AE-79CD6FD1D3F9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8" name="Line 12">
          <a:extLst>
            <a:ext uri="{FF2B5EF4-FFF2-40B4-BE49-F238E27FC236}">
              <a16:creationId xmlns:a16="http://schemas.microsoft.com/office/drawing/2014/main" id="{E1556951-4067-4984-A323-5699EBCF6BF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19" name="Line 13">
          <a:extLst>
            <a:ext uri="{FF2B5EF4-FFF2-40B4-BE49-F238E27FC236}">
              <a16:creationId xmlns:a16="http://schemas.microsoft.com/office/drawing/2014/main" id="{1FDF071D-E670-48B0-BD95-C30F9261CADE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20" name="Line 12">
          <a:extLst>
            <a:ext uri="{FF2B5EF4-FFF2-40B4-BE49-F238E27FC236}">
              <a16:creationId xmlns:a16="http://schemas.microsoft.com/office/drawing/2014/main" id="{08046324-10A5-4A1F-BDFC-4E0A081164C5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21" name="Line 13">
          <a:extLst>
            <a:ext uri="{FF2B5EF4-FFF2-40B4-BE49-F238E27FC236}">
              <a16:creationId xmlns:a16="http://schemas.microsoft.com/office/drawing/2014/main" id="{2823F15D-6117-485B-8783-CEEAA780B33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722" name="Line 14">
          <a:extLst>
            <a:ext uri="{FF2B5EF4-FFF2-40B4-BE49-F238E27FC236}">
              <a16:creationId xmlns:a16="http://schemas.microsoft.com/office/drawing/2014/main" id="{D4C46F24-602E-4724-BE90-43812CC7662D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</xdr:colOff>
      <xdr:row>8</xdr:row>
      <xdr:rowOff>76200</xdr:rowOff>
    </xdr:from>
    <xdr:to>
      <xdr:col>3</xdr:col>
      <xdr:colOff>91440</xdr:colOff>
      <xdr:row>15</xdr:row>
      <xdr:rowOff>106680</xdr:rowOff>
    </xdr:to>
    <xdr:sp macro="" textlink="">
      <xdr:nvSpPr>
        <xdr:cNvPr id="14723" name="AutoShape 16">
          <a:extLst>
            <a:ext uri="{FF2B5EF4-FFF2-40B4-BE49-F238E27FC236}">
              <a16:creationId xmlns:a16="http://schemas.microsoft.com/office/drawing/2014/main" id="{BE5EE0C0-7CA2-44ED-9948-9BF77723922D}"/>
            </a:ext>
          </a:extLst>
        </xdr:cNvPr>
        <xdr:cNvSpPr>
          <a:spLocks/>
        </xdr:cNvSpPr>
      </xdr:nvSpPr>
      <xdr:spPr bwMode="auto">
        <a:xfrm>
          <a:off x="3870960" y="1889760"/>
          <a:ext cx="76200" cy="1760220"/>
        </a:xfrm>
        <a:prstGeom prst="rightBracket">
          <a:avLst>
            <a:gd name="adj" fmla="val 500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19</xdr:row>
      <xdr:rowOff>106680</xdr:rowOff>
    </xdr:from>
    <xdr:to>
      <xdr:col>3</xdr:col>
      <xdr:colOff>91440</xdr:colOff>
      <xdr:row>20</xdr:row>
      <xdr:rowOff>144780</xdr:rowOff>
    </xdr:to>
    <xdr:sp macro="" textlink="">
      <xdr:nvSpPr>
        <xdr:cNvPr id="14724" name="AutoShape 18">
          <a:extLst>
            <a:ext uri="{FF2B5EF4-FFF2-40B4-BE49-F238E27FC236}">
              <a16:creationId xmlns:a16="http://schemas.microsoft.com/office/drawing/2014/main" id="{B9B4BB43-DF6B-419F-A465-E484DC74E8C3}"/>
            </a:ext>
          </a:extLst>
        </xdr:cNvPr>
        <xdr:cNvSpPr>
          <a:spLocks/>
        </xdr:cNvSpPr>
      </xdr:nvSpPr>
      <xdr:spPr bwMode="auto">
        <a:xfrm>
          <a:off x="3863340" y="456438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45720</xdr:colOff>
      <xdr:row>38</xdr:row>
      <xdr:rowOff>106680</xdr:rowOff>
    </xdr:from>
    <xdr:to>
      <xdr:col>4</xdr:col>
      <xdr:colOff>0</xdr:colOff>
      <xdr:row>39</xdr:row>
      <xdr:rowOff>167640</xdr:rowOff>
    </xdr:to>
    <xdr:sp macro="" textlink="">
      <xdr:nvSpPr>
        <xdr:cNvPr id="14726" name="AutoShape 21">
          <a:extLst>
            <a:ext uri="{FF2B5EF4-FFF2-40B4-BE49-F238E27FC236}">
              <a16:creationId xmlns:a16="http://schemas.microsoft.com/office/drawing/2014/main" id="{A7A0D5D8-1ACF-4BE0-99EA-46E8DF4E1DE2}"/>
            </a:ext>
          </a:extLst>
        </xdr:cNvPr>
        <xdr:cNvSpPr>
          <a:spLocks/>
        </xdr:cNvSpPr>
      </xdr:nvSpPr>
      <xdr:spPr bwMode="auto">
        <a:xfrm>
          <a:off x="3901440" y="8907780"/>
          <a:ext cx="91440" cy="289560"/>
        </a:xfrm>
        <a:prstGeom prst="rightBracket">
          <a:avLst>
            <a:gd name="adj" fmla="val 269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24</xdr:row>
      <xdr:rowOff>152400</xdr:rowOff>
    </xdr:from>
    <xdr:to>
      <xdr:col>3</xdr:col>
      <xdr:colOff>106680</xdr:colOff>
      <xdr:row>26</xdr:row>
      <xdr:rowOff>182880</xdr:rowOff>
    </xdr:to>
    <xdr:sp macro="" textlink="">
      <xdr:nvSpPr>
        <xdr:cNvPr id="14728" name="AutoShape 24">
          <a:extLst>
            <a:ext uri="{FF2B5EF4-FFF2-40B4-BE49-F238E27FC236}">
              <a16:creationId xmlns:a16="http://schemas.microsoft.com/office/drawing/2014/main" id="{36D7D616-F98A-4A84-83E9-0454FE79C626}"/>
            </a:ext>
          </a:extLst>
        </xdr:cNvPr>
        <xdr:cNvSpPr>
          <a:spLocks/>
        </xdr:cNvSpPr>
      </xdr:nvSpPr>
      <xdr:spPr bwMode="auto">
        <a:xfrm>
          <a:off x="3870960" y="5753100"/>
          <a:ext cx="91440" cy="487680"/>
        </a:xfrm>
        <a:prstGeom prst="rightBracket">
          <a:avLst>
            <a:gd name="adj" fmla="val 6479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29" name="Line 12">
          <a:extLst>
            <a:ext uri="{FF2B5EF4-FFF2-40B4-BE49-F238E27FC236}">
              <a16:creationId xmlns:a16="http://schemas.microsoft.com/office/drawing/2014/main" id="{5DA026BF-7493-4203-AC9B-1ABB276E071A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30" name="Line 13">
          <a:extLst>
            <a:ext uri="{FF2B5EF4-FFF2-40B4-BE49-F238E27FC236}">
              <a16:creationId xmlns:a16="http://schemas.microsoft.com/office/drawing/2014/main" id="{4ECDA3FF-AB75-4128-885A-6D241E24EA6C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731" name="Line 14">
          <a:extLst>
            <a:ext uri="{FF2B5EF4-FFF2-40B4-BE49-F238E27FC236}">
              <a16:creationId xmlns:a16="http://schemas.microsoft.com/office/drawing/2014/main" id="{A76D40FD-1629-4D7E-8812-0FD07F933B65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17</xdr:row>
      <xdr:rowOff>106680</xdr:rowOff>
    </xdr:from>
    <xdr:to>
      <xdr:col>3</xdr:col>
      <xdr:colOff>106680</xdr:colOff>
      <xdr:row>18</xdr:row>
      <xdr:rowOff>144780</xdr:rowOff>
    </xdr:to>
    <xdr:sp macro="" textlink="">
      <xdr:nvSpPr>
        <xdr:cNvPr id="14732" name="AutoShape 18">
          <a:extLst>
            <a:ext uri="{FF2B5EF4-FFF2-40B4-BE49-F238E27FC236}">
              <a16:creationId xmlns:a16="http://schemas.microsoft.com/office/drawing/2014/main" id="{BE61EBFD-6B7E-4B02-84C2-5707EAB4D112}"/>
            </a:ext>
          </a:extLst>
        </xdr:cNvPr>
        <xdr:cNvSpPr>
          <a:spLocks/>
        </xdr:cNvSpPr>
      </xdr:nvSpPr>
      <xdr:spPr bwMode="auto">
        <a:xfrm>
          <a:off x="3878580" y="410718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33" name="Line 12">
          <a:extLst>
            <a:ext uri="{FF2B5EF4-FFF2-40B4-BE49-F238E27FC236}">
              <a16:creationId xmlns:a16="http://schemas.microsoft.com/office/drawing/2014/main" id="{4DA992C0-589F-400F-A802-A486523A00AD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34" name="Line 13">
          <a:extLst>
            <a:ext uri="{FF2B5EF4-FFF2-40B4-BE49-F238E27FC236}">
              <a16:creationId xmlns:a16="http://schemas.microsoft.com/office/drawing/2014/main" id="{312AA93D-2915-49C4-B41A-685327CCFEDA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35" name="Line 12">
          <a:extLst>
            <a:ext uri="{FF2B5EF4-FFF2-40B4-BE49-F238E27FC236}">
              <a16:creationId xmlns:a16="http://schemas.microsoft.com/office/drawing/2014/main" id="{F0BF9C95-0768-45F0-9E86-3BB21670309F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36" name="Line 13">
          <a:extLst>
            <a:ext uri="{FF2B5EF4-FFF2-40B4-BE49-F238E27FC236}">
              <a16:creationId xmlns:a16="http://schemas.microsoft.com/office/drawing/2014/main" id="{342EF593-E183-415C-9AC2-9498AEE00511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33</xdr:row>
      <xdr:rowOff>114300</xdr:rowOff>
    </xdr:from>
    <xdr:to>
      <xdr:col>4</xdr:col>
      <xdr:colOff>0</xdr:colOff>
      <xdr:row>37</xdr:row>
      <xdr:rowOff>205740</xdr:rowOff>
    </xdr:to>
    <xdr:sp macro="" textlink="">
      <xdr:nvSpPr>
        <xdr:cNvPr id="14737" name="AutoShape 24">
          <a:extLst>
            <a:ext uri="{FF2B5EF4-FFF2-40B4-BE49-F238E27FC236}">
              <a16:creationId xmlns:a16="http://schemas.microsoft.com/office/drawing/2014/main" id="{D64F36B7-1EEE-4FDF-88E2-FE49839F2F96}"/>
            </a:ext>
          </a:extLst>
        </xdr:cNvPr>
        <xdr:cNvSpPr>
          <a:spLocks/>
        </xdr:cNvSpPr>
      </xdr:nvSpPr>
      <xdr:spPr bwMode="auto">
        <a:xfrm>
          <a:off x="3878580" y="7772400"/>
          <a:ext cx="114300" cy="1005840"/>
        </a:xfrm>
        <a:prstGeom prst="rightBracket">
          <a:avLst>
            <a:gd name="adj" fmla="val 835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27</xdr:row>
      <xdr:rowOff>114300</xdr:rowOff>
    </xdr:from>
    <xdr:to>
      <xdr:col>3</xdr:col>
      <xdr:colOff>106680</xdr:colOff>
      <xdr:row>28</xdr:row>
      <xdr:rowOff>121920</xdr:rowOff>
    </xdr:to>
    <xdr:sp macro="" textlink="">
      <xdr:nvSpPr>
        <xdr:cNvPr id="14738" name="AutoShape 19">
          <a:extLst>
            <a:ext uri="{FF2B5EF4-FFF2-40B4-BE49-F238E27FC236}">
              <a16:creationId xmlns:a16="http://schemas.microsoft.com/office/drawing/2014/main" id="{B349DF6C-1C0E-405D-A252-882198CE1776}"/>
            </a:ext>
          </a:extLst>
        </xdr:cNvPr>
        <xdr:cNvSpPr>
          <a:spLocks/>
        </xdr:cNvSpPr>
      </xdr:nvSpPr>
      <xdr:spPr bwMode="auto">
        <a:xfrm>
          <a:off x="3870960" y="6400800"/>
          <a:ext cx="91440" cy="236220"/>
        </a:xfrm>
        <a:prstGeom prst="rightBracket">
          <a:avLst>
            <a:gd name="adj" fmla="val 219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39" name="Line 12">
          <a:extLst>
            <a:ext uri="{FF2B5EF4-FFF2-40B4-BE49-F238E27FC236}">
              <a16:creationId xmlns:a16="http://schemas.microsoft.com/office/drawing/2014/main" id="{E8A97F8E-5AA5-4DFA-BB66-AF8296215912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0" name="Line 13">
          <a:extLst>
            <a:ext uri="{FF2B5EF4-FFF2-40B4-BE49-F238E27FC236}">
              <a16:creationId xmlns:a16="http://schemas.microsoft.com/office/drawing/2014/main" id="{75504A62-3D20-4BEF-8D3D-400807BBE833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1" name="Line 12">
          <a:extLst>
            <a:ext uri="{FF2B5EF4-FFF2-40B4-BE49-F238E27FC236}">
              <a16:creationId xmlns:a16="http://schemas.microsoft.com/office/drawing/2014/main" id="{F7870508-4F51-431A-8277-057AA2EEBE69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2" name="Line 13">
          <a:extLst>
            <a:ext uri="{FF2B5EF4-FFF2-40B4-BE49-F238E27FC236}">
              <a16:creationId xmlns:a16="http://schemas.microsoft.com/office/drawing/2014/main" id="{EFD6AC7D-AF26-4BE1-B04D-44B3B2E88373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3" name="Line 12">
          <a:extLst>
            <a:ext uri="{FF2B5EF4-FFF2-40B4-BE49-F238E27FC236}">
              <a16:creationId xmlns:a16="http://schemas.microsoft.com/office/drawing/2014/main" id="{9A6CF940-F08A-44BB-967D-CB5C97C96BA3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4" name="Line 13">
          <a:extLst>
            <a:ext uri="{FF2B5EF4-FFF2-40B4-BE49-F238E27FC236}">
              <a16:creationId xmlns:a16="http://schemas.microsoft.com/office/drawing/2014/main" id="{4B9EE1D3-A662-4450-ADBB-6F39E729058F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5" name="Line 12">
          <a:extLst>
            <a:ext uri="{FF2B5EF4-FFF2-40B4-BE49-F238E27FC236}">
              <a16:creationId xmlns:a16="http://schemas.microsoft.com/office/drawing/2014/main" id="{4C2C358B-50A2-4403-9486-656453740DD3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6" name="Line 13">
          <a:extLst>
            <a:ext uri="{FF2B5EF4-FFF2-40B4-BE49-F238E27FC236}">
              <a16:creationId xmlns:a16="http://schemas.microsoft.com/office/drawing/2014/main" id="{4E93EA5F-E3F5-4AC2-AFEA-9639B4238C35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7" name="Line 12">
          <a:extLst>
            <a:ext uri="{FF2B5EF4-FFF2-40B4-BE49-F238E27FC236}">
              <a16:creationId xmlns:a16="http://schemas.microsoft.com/office/drawing/2014/main" id="{B0407BAC-6D26-496C-8B4E-823DE7FBD0E9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48" name="Line 13">
          <a:extLst>
            <a:ext uri="{FF2B5EF4-FFF2-40B4-BE49-F238E27FC236}">
              <a16:creationId xmlns:a16="http://schemas.microsoft.com/office/drawing/2014/main" id="{37C87D1E-3E61-4C4C-A020-48E70D1F59DD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749" name="Line 14">
          <a:extLst>
            <a:ext uri="{FF2B5EF4-FFF2-40B4-BE49-F238E27FC236}">
              <a16:creationId xmlns:a16="http://schemas.microsoft.com/office/drawing/2014/main" id="{65337B25-C13F-47EA-BD87-A5D472009E31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0" name="Line 12">
          <a:extLst>
            <a:ext uri="{FF2B5EF4-FFF2-40B4-BE49-F238E27FC236}">
              <a16:creationId xmlns:a16="http://schemas.microsoft.com/office/drawing/2014/main" id="{0715CF79-1D72-4A4C-9B80-EF9EFA172304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1" name="Line 13">
          <a:extLst>
            <a:ext uri="{FF2B5EF4-FFF2-40B4-BE49-F238E27FC236}">
              <a16:creationId xmlns:a16="http://schemas.microsoft.com/office/drawing/2014/main" id="{F3A29351-060D-4CD7-9896-6B9E9FF33BF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752" name="Line 14">
          <a:extLst>
            <a:ext uri="{FF2B5EF4-FFF2-40B4-BE49-F238E27FC236}">
              <a16:creationId xmlns:a16="http://schemas.microsoft.com/office/drawing/2014/main" id="{4CD76A08-AB4E-436D-9F64-540ED4D6D6F6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3" name="Line 12">
          <a:extLst>
            <a:ext uri="{FF2B5EF4-FFF2-40B4-BE49-F238E27FC236}">
              <a16:creationId xmlns:a16="http://schemas.microsoft.com/office/drawing/2014/main" id="{775CD3A6-79FF-46A9-8979-45D725564B74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4" name="Line 13">
          <a:extLst>
            <a:ext uri="{FF2B5EF4-FFF2-40B4-BE49-F238E27FC236}">
              <a16:creationId xmlns:a16="http://schemas.microsoft.com/office/drawing/2014/main" id="{46D0FCC1-6B33-4C22-8C61-BE44C35BC67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5" name="Line 12">
          <a:extLst>
            <a:ext uri="{FF2B5EF4-FFF2-40B4-BE49-F238E27FC236}">
              <a16:creationId xmlns:a16="http://schemas.microsoft.com/office/drawing/2014/main" id="{E1E64EA4-0DC8-4A5C-A12E-06EA0AA295CA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6" name="Line 13">
          <a:extLst>
            <a:ext uri="{FF2B5EF4-FFF2-40B4-BE49-F238E27FC236}">
              <a16:creationId xmlns:a16="http://schemas.microsoft.com/office/drawing/2014/main" id="{7FCC24E5-B734-4BFB-9770-1C6E34C00972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7" name="Line 12">
          <a:extLst>
            <a:ext uri="{FF2B5EF4-FFF2-40B4-BE49-F238E27FC236}">
              <a16:creationId xmlns:a16="http://schemas.microsoft.com/office/drawing/2014/main" id="{AAD981A5-1325-4E3D-8993-0EA7C0F61FAB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8" name="Line 13">
          <a:extLst>
            <a:ext uri="{FF2B5EF4-FFF2-40B4-BE49-F238E27FC236}">
              <a16:creationId xmlns:a16="http://schemas.microsoft.com/office/drawing/2014/main" id="{8C951C22-017D-4DF0-B76C-148695D2D602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59" name="Line 12">
          <a:extLst>
            <a:ext uri="{FF2B5EF4-FFF2-40B4-BE49-F238E27FC236}">
              <a16:creationId xmlns:a16="http://schemas.microsoft.com/office/drawing/2014/main" id="{8342C304-9EE6-46D7-A4D9-E7FD2BB82258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0" name="Line 13">
          <a:extLst>
            <a:ext uri="{FF2B5EF4-FFF2-40B4-BE49-F238E27FC236}">
              <a16:creationId xmlns:a16="http://schemas.microsoft.com/office/drawing/2014/main" id="{37C77522-9426-4321-ADDD-76DE9FFEAF4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1" name="Line 12">
          <a:extLst>
            <a:ext uri="{FF2B5EF4-FFF2-40B4-BE49-F238E27FC236}">
              <a16:creationId xmlns:a16="http://schemas.microsoft.com/office/drawing/2014/main" id="{7B557BA6-6ED2-4A6C-AFD1-ED7E51B6F0CF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2" name="Line 13">
          <a:extLst>
            <a:ext uri="{FF2B5EF4-FFF2-40B4-BE49-F238E27FC236}">
              <a16:creationId xmlns:a16="http://schemas.microsoft.com/office/drawing/2014/main" id="{F0137D69-B581-4347-8626-FE76955CC5F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3" name="Line 12">
          <a:extLst>
            <a:ext uri="{FF2B5EF4-FFF2-40B4-BE49-F238E27FC236}">
              <a16:creationId xmlns:a16="http://schemas.microsoft.com/office/drawing/2014/main" id="{802D5540-EC62-4067-8632-C6146E0645A1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4" name="Line 13">
          <a:extLst>
            <a:ext uri="{FF2B5EF4-FFF2-40B4-BE49-F238E27FC236}">
              <a16:creationId xmlns:a16="http://schemas.microsoft.com/office/drawing/2014/main" id="{30CE5995-FBD5-4FD1-BC5D-1200FC3EBB19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5" name="Line 12">
          <a:extLst>
            <a:ext uri="{FF2B5EF4-FFF2-40B4-BE49-F238E27FC236}">
              <a16:creationId xmlns:a16="http://schemas.microsoft.com/office/drawing/2014/main" id="{A92B21E1-AB2A-440F-989E-720AE7C355D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6" name="Line 13">
          <a:extLst>
            <a:ext uri="{FF2B5EF4-FFF2-40B4-BE49-F238E27FC236}">
              <a16:creationId xmlns:a16="http://schemas.microsoft.com/office/drawing/2014/main" id="{F8FD9B74-C834-480E-8B48-DD6D755544B4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767" name="Line 14">
          <a:extLst>
            <a:ext uri="{FF2B5EF4-FFF2-40B4-BE49-F238E27FC236}">
              <a16:creationId xmlns:a16="http://schemas.microsoft.com/office/drawing/2014/main" id="{64C61D40-9F46-4649-821B-8926DBC775D1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8" name="Line 12">
          <a:extLst>
            <a:ext uri="{FF2B5EF4-FFF2-40B4-BE49-F238E27FC236}">
              <a16:creationId xmlns:a16="http://schemas.microsoft.com/office/drawing/2014/main" id="{8D45173C-7EDC-4CA1-929D-CA5118468A49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69" name="Line 13">
          <a:extLst>
            <a:ext uri="{FF2B5EF4-FFF2-40B4-BE49-F238E27FC236}">
              <a16:creationId xmlns:a16="http://schemas.microsoft.com/office/drawing/2014/main" id="{6759B896-F215-401B-8650-ED80FF12DE0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14770" name="Line 14">
          <a:extLst>
            <a:ext uri="{FF2B5EF4-FFF2-40B4-BE49-F238E27FC236}">
              <a16:creationId xmlns:a16="http://schemas.microsoft.com/office/drawing/2014/main" id="{93A638B9-318E-416E-B723-871B19283CE2}"/>
            </a:ext>
          </a:extLst>
        </xdr:cNvPr>
        <xdr:cNvSpPr>
          <a:spLocks noChangeShapeType="1"/>
        </xdr:cNvSpPr>
      </xdr:nvSpPr>
      <xdr:spPr bwMode="auto">
        <a:xfrm>
          <a:off x="5097780" y="6926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1" name="Line 12">
          <a:extLst>
            <a:ext uri="{FF2B5EF4-FFF2-40B4-BE49-F238E27FC236}">
              <a16:creationId xmlns:a16="http://schemas.microsoft.com/office/drawing/2014/main" id="{7C398309-59CB-47F4-B5EF-30E36EE84CA9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2" name="Line 13">
          <a:extLst>
            <a:ext uri="{FF2B5EF4-FFF2-40B4-BE49-F238E27FC236}">
              <a16:creationId xmlns:a16="http://schemas.microsoft.com/office/drawing/2014/main" id="{561239BB-C44E-4EFD-A0FA-DECD999499B5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3" name="Line 12">
          <a:extLst>
            <a:ext uri="{FF2B5EF4-FFF2-40B4-BE49-F238E27FC236}">
              <a16:creationId xmlns:a16="http://schemas.microsoft.com/office/drawing/2014/main" id="{8B078710-7046-4286-A2AF-6BABCAE57D18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4" name="Line 13">
          <a:extLst>
            <a:ext uri="{FF2B5EF4-FFF2-40B4-BE49-F238E27FC236}">
              <a16:creationId xmlns:a16="http://schemas.microsoft.com/office/drawing/2014/main" id="{3E149EB8-2CA8-4C7B-A0F7-A3C96B65A8A6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5" name="Line 12">
          <a:extLst>
            <a:ext uri="{FF2B5EF4-FFF2-40B4-BE49-F238E27FC236}">
              <a16:creationId xmlns:a16="http://schemas.microsoft.com/office/drawing/2014/main" id="{6155712B-CCBB-4597-8E12-1E3A6F62A130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6" name="Line 13">
          <a:extLst>
            <a:ext uri="{FF2B5EF4-FFF2-40B4-BE49-F238E27FC236}">
              <a16:creationId xmlns:a16="http://schemas.microsoft.com/office/drawing/2014/main" id="{46C0932C-E693-4FBA-9C7D-00DE7984B7FE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7" name="Line 12">
          <a:extLst>
            <a:ext uri="{FF2B5EF4-FFF2-40B4-BE49-F238E27FC236}">
              <a16:creationId xmlns:a16="http://schemas.microsoft.com/office/drawing/2014/main" id="{44F2AC7F-7579-46E9-9842-4A85D3509A2F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8" name="Line 13">
          <a:extLst>
            <a:ext uri="{FF2B5EF4-FFF2-40B4-BE49-F238E27FC236}">
              <a16:creationId xmlns:a16="http://schemas.microsoft.com/office/drawing/2014/main" id="{DCA26181-8511-47E0-BD9B-8F0C21B346F2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79" name="Line 12">
          <a:extLst>
            <a:ext uri="{FF2B5EF4-FFF2-40B4-BE49-F238E27FC236}">
              <a16:creationId xmlns:a16="http://schemas.microsoft.com/office/drawing/2014/main" id="{FF989235-E153-4450-9B8B-877674134C8A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80" name="Line 13">
          <a:extLst>
            <a:ext uri="{FF2B5EF4-FFF2-40B4-BE49-F238E27FC236}">
              <a16:creationId xmlns:a16="http://schemas.microsoft.com/office/drawing/2014/main" id="{EA81657D-8036-474D-BA92-4785C531E4C3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81" name="Line 12">
          <a:extLst>
            <a:ext uri="{FF2B5EF4-FFF2-40B4-BE49-F238E27FC236}">
              <a16:creationId xmlns:a16="http://schemas.microsoft.com/office/drawing/2014/main" id="{9171FD37-89E9-48F1-908B-1553A383C905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14782" name="Line 13">
          <a:extLst>
            <a:ext uri="{FF2B5EF4-FFF2-40B4-BE49-F238E27FC236}">
              <a16:creationId xmlns:a16="http://schemas.microsoft.com/office/drawing/2014/main" id="{A6D74E13-5132-4203-8C93-0202E0752207}"/>
            </a:ext>
          </a:extLst>
        </xdr:cNvPr>
        <xdr:cNvSpPr>
          <a:spLocks noChangeShapeType="1"/>
        </xdr:cNvSpPr>
      </xdr:nvSpPr>
      <xdr:spPr bwMode="auto">
        <a:xfrm>
          <a:off x="5097780" y="6675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83" name="Line 12">
          <a:extLst>
            <a:ext uri="{FF2B5EF4-FFF2-40B4-BE49-F238E27FC236}">
              <a16:creationId xmlns:a16="http://schemas.microsoft.com/office/drawing/2014/main" id="{F9D85BF1-6732-41C3-A7FF-4DA4742D64D1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84" name="Line 13">
          <a:extLst>
            <a:ext uri="{FF2B5EF4-FFF2-40B4-BE49-F238E27FC236}">
              <a16:creationId xmlns:a16="http://schemas.microsoft.com/office/drawing/2014/main" id="{9A0D5AA3-00DD-464C-ABB9-6A0A2C791DE5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85" name="Line 12">
          <a:extLst>
            <a:ext uri="{FF2B5EF4-FFF2-40B4-BE49-F238E27FC236}">
              <a16:creationId xmlns:a16="http://schemas.microsoft.com/office/drawing/2014/main" id="{F1DF8C5E-71B7-431C-9DE7-9D991E7FDDFC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86" name="Line 13">
          <a:extLst>
            <a:ext uri="{FF2B5EF4-FFF2-40B4-BE49-F238E27FC236}">
              <a16:creationId xmlns:a16="http://schemas.microsoft.com/office/drawing/2014/main" id="{7FCEA60F-CC91-441C-9B90-9CA03AAEC04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87" name="Line 12">
          <a:extLst>
            <a:ext uri="{FF2B5EF4-FFF2-40B4-BE49-F238E27FC236}">
              <a16:creationId xmlns:a16="http://schemas.microsoft.com/office/drawing/2014/main" id="{F43C2E21-36D2-46DE-80C0-1C38CBE44AA8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88" name="Line 13">
          <a:extLst>
            <a:ext uri="{FF2B5EF4-FFF2-40B4-BE49-F238E27FC236}">
              <a16:creationId xmlns:a16="http://schemas.microsoft.com/office/drawing/2014/main" id="{32852A85-77C4-44F9-AC32-31212958CD3E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89" name="Line 12">
          <a:extLst>
            <a:ext uri="{FF2B5EF4-FFF2-40B4-BE49-F238E27FC236}">
              <a16:creationId xmlns:a16="http://schemas.microsoft.com/office/drawing/2014/main" id="{D96A14F1-F3A6-4C44-8B73-0D69AEBDF7F8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0" name="Line 13">
          <a:extLst>
            <a:ext uri="{FF2B5EF4-FFF2-40B4-BE49-F238E27FC236}">
              <a16:creationId xmlns:a16="http://schemas.microsoft.com/office/drawing/2014/main" id="{FD2F0BB3-4C6D-454B-810B-C363E62E64B5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1" name="Line 12">
          <a:extLst>
            <a:ext uri="{FF2B5EF4-FFF2-40B4-BE49-F238E27FC236}">
              <a16:creationId xmlns:a16="http://schemas.microsoft.com/office/drawing/2014/main" id="{8E59D29B-4ECB-48F3-B054-037A0960BF27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2" name="Line 13">
          <a:extLst>
            <a:ext uri="{FF2B5EF4-FFF2-40B4-BE49-F238E27FC236}">
              <a16:creationId xmlns:a16="http://schemas.microsoft.com/office/drawing/2014/main" id="{390BEDDD-C725-449E-88A3-F7016D7BC728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3" name="Line 12">
          <a:extLst>
            <a:ext uri="{FF2B5EF4-FFF2-40B4-BE49-F238E27FC236}">
              <a16:creationId xmlns:a16="http://schemas.microsoft.com/office/drawing/2014/main" id="{93FB8B84-4BED-4890-8B2A-68BD584DE5EC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4" name="Line 13">
          <a:extLst>
            <a:ext uri="{FF2B5EF4-FFF2-40B4-BE49-F238E27FC236}">
              <a16:creationId xmlns:a16="http://schemas.microsoft.com/office/drawing/2014/main" id="{8C69E529-7BCD-4A8D-BAB0-CB22B12BA93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5" name="Line 12">
          <a:extLst>
            <a:ext uri="{FF2B5EF4-FFF2-40B4-BE49-F238E27FC236}">
              <a16:creationId xmlns:a16="http://schemas.microsoft.com/office/drawing/2014/main" id="{3A4F8617-E92D-4060-B48E-0015038A42A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6" name="Line 13">
          <a:extLst>
            <a:ext uri="{FF2B5EF4-FFF2-40B4-BE49-F238E27FC236}">
              <a16:creationId xmlns:a16="http://schemas.microsoft.com/office/drawing/2014/main" id="{D0474CF8-E5CF-46BF-9F7D-E856C828BDA8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7" name="Line 12">
          <a:extLst>
            <a:ext uri="{FF2B5EF4-FFF2-40B4-BE49-F238E27FC236}">
              <a16:creationId xmlns:a16="http://schemas.microsoft.com/office/drawing/2014/main" id="{620BA4CC-CB88-4386-8203-E17D481A242C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8" name="Line 13">
          <a:extLst>
            <a:ext uri="{FF2B5EF4-FFF2-40B4-BE49-F238E27FC236}">
              <a16:creationId xmlns:a16="http://schemas.microsoft.com/office/drawing/2014/main" id="{9BC6C7AE-8C7E-4829-BE1C-2C6AEF591E06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799" name="Line 12">
          <a:extLst>
            <a:ext uri="{FF2B5EF4-FFF2-40B4-BE49-F238E27FC236}">
              <a16:creationId xmlns:a16="http://schemas.microsoft.com/office/drawing/2014/main" id="{5279CAFC-B1DB-4EA9-AE40-26F64C4704B6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0" name="Line 13">
          <a:extLst>
            <a:ext uri="{FF2B5EF4-FFF2-40B4-BE49-F238E27FC236}">
              <a16:creationId xmlns:a16="http://schemas.microsoft.com/office/drawing/2014/main" id="{0E05BFB3-B82C-4804-AA11-181D7853E3DD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1" name="Line 12">
          <a:extLst>
            <a:ext uri="{FF2B5EF4-FFF2-40B4-BE49-F238E27FC236}">
              <a16:creationId xmlns:a16="http://schemas.microsoft.com/office/drawing/2014/main" id="{1283DECC-C92E-4AD1-850C-0804A4279FB7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2" name="Line 13">
          <a:extLst>
            <a:ext uri="{FF2B5EF4-FFF2-40B4-BE49-F238E27FC236}">
              <a16:creationId xmlns:a16="http://schemas.microsoft.com/office/drawing/2014/main" id="{EB89D0CE-8B5D-454F-810D-90E5E099B50E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3" name="Line 12">
          <a:extLst>
            <a:ext uri="{FF2B5EF4-FFF2-40B4-BE49-F238E27FC236}">
              <a16:creationId xmlns:a16="http://schemas.microsoft.com/office/drawing/2014/main" id="{8E4716CC-CEF6-481F-8F01-C03CB8A5C3E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4" name="Line 13">
          <a:extLst>
            <a:ext uri="{FF2B5EF4-FFF2-40B4-BE49-F238E27FC236}">
              <a16:creationId xmlns:a16="http://schemas.microsoft.com/office/drawing/2014/main" id="{96FCFB65-324D-4742-8C79-B80CE869F5B6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5" name="Line 12">
          <a:extLst>
            <a:ext uri="{FF2B5EF4-FFF2-40B4-BE49-F238E27FC236}">
              <a16:creationId xmlns:a16="http://schemas.microsoft.com/office/drawing/2014/main" id="{FB09322C-41B3-44D0-AB9A-1A041EBD90AC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6" name="Line 13">
          <a:extLst>
            <a:ext uri="{FF2B5EF4-FFF2-40B4-BE49-F238E27FC236}">
              <a16:creationId xmlns:a16="http://schemas.microsoft.com/office/drawing/2014/main" id="{DDAA0372-C2F3-4D8B-A6DE-DF98F29FA714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7" name="Line 12">
          <a:extLst>
            <a:ext uri="{FF2B5EF4-FFF2-40B4-BE49-F238E27FC236}">
              <a16:creationId xmlns:a16="http://schemas.microsoft.com/office/drawing/2014/main" id="{60FD8800-113D-4321-9EAF-9E3EA4B308D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8" name="Line 13">
          <a:extLst>
            <a:ext uri="{FF2B5EF4-FFF2-40B4-BE49-F238E27FC236}">
              <a16:creationId xmlns:a16="http://schemas.microsoft.com/office/drawing/2014/main" id="{3D3F92D1-5995-40B8-A047-749F3BCE2233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09" name="Line 12">
          <a:extLst>
            <a:ext uri="{FF2B5EF4-FFF2-40B4-BE49-F238E27FC236}">
              <a16:creationId xmlns:a16="http://schemas.microsoft.com/office/drawing/2014/main" id="{8E8C8DF3-FD1C-4CA2-840B-BA11482943C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0" name="Line 13">
          <a:extLst>
            <a:ext uri="{FF2B5EF4-FFF2-40B4-BE49-F238E27FC236}">
              <a16:creationId xmlns:a16="http://schemas.microsoft.com/office/drawing/2014/main" id="{2A5C158C-48CB-443E-A137-1B8556CAFBFF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1" name="Line 12">
          <a:extLst>
            <a:ext uri="{FF2B5EF4-FFF2-40B4-BE49-F238E27FC236}">
              <a16:creationId xmlns:a16="http://schemas.microsoft.com/office/drawing/2014/main" id="{8071D346-65D3-4E94-811C-EDDA291EB84E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2" name="Line 13">
          <a:extLst>
            <a:ext uri="{FF2B5EF4-FFF2-40B4-BE49-F238E27FC236}">
              <a16:creationId xmlns:a16="http://schemas.microsoft.com/office/drawing/2014/main" id="{BFC9E0C2-9802-4D23-AE7E-6E6E0559BFDF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3" name="Line 12">
          <a:extLst>
            <a:ext uri="{FF2B5EF4-FFF2-40B4-BE49-F238E27FC236}">
              <a16:creationId xmlns:a16="http://schemas.microsoft.com/office/drawing/2014/main" id="{869CD6EF-68DE-4342-8515-DCD34DF1E3A9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4" name="Line 13">
          <a:extLst>
            <a:ext uri="{FF2B5EF4-FFF2-40B4-BE49-F238E27FC236}">
              <a16:creationId xmlns:a16="http://schemas.microsoft.com/office/drawing/2014/main" id="{D7DE8E8F-BEC5-405B-AFEF-D0310E6970B2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5" name="Line 12">
          <a:extLst>
            <a:ext uri="{FF2B5EF4-FFF2-40B4-BE49-F238E27FC236}">
              <a16:creationId xmlns:a16="http://schemas.microsoft.com/office/drawing/2014/main" id="{8797EF29-D3A9-4E22-99EB-BDBE3D8C5C6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6" name="Line 13">
          <a:extLst>
            <a:ext uri="{FF2B5EF4-FFF2-40B4-BE49-F238E27FC236}">
              <a16:creationId xmlns:a16="http://schemas.microsoft.com/office/drawing/2014/main" id="{B55A5E7D-6F97-4207-8A91-0D042F85DBD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7" name="Line 12">
          <a:extLst>
            <a:ext uri="{FF2B5EF4-FFF2-40B4-BE49-F238E27FC236}">
              <a16:creationId xmlns:a16="http://schemas.microsoft.com/office/drawing/2014/main" id="{D764DABD-2796-4DEF-9257-66BD02FD857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8" name="Line 13">
          <a:extLst>
            <a:ext uri="{FF2B5EF4-FFF2-40B4-BE49-F238E27FC236}">
              <a16:creationId xmlns:a16="http://schemas.microsoft.com/office/drawing/2014/main" id="{2FA19B78-0958-48B1-B6AE-D105C81DE9E3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19" name="Line 12">
          <a:extLst>
            <a:ext uri="{FF2B5EF4-FFF2-40B4-BE49-F238E27FC236}">
              <a16:creationId xmlns:a16="http://schemas.microsoft.com/office/drawing/2014/main" id="{EA409B1D-F4EC-48B8-8D9C-2F9993FAB53D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0" name="Line 13">
          <a:extLst>
            <a:ext uri="{FF2B5EF4-FFF2-40B4-BE49-F238E27FC236}">
              <a16:creationId xmlns:a16="http://schemas.microsoft.com/office/drawing/2014/main" id="{FFF1AA33-3B67-4CC9-9492-054437AAB99F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1" name="Line 12">
          <a:extLst>
            <a:ext uri="{FF2B5EF4-FFF2-40B4-BE49-F238E27FC236}">
              <a16:creationId xmlns:a16="http://schemas.microsoft.com/office/drawing/2014/main" id="{8B21E2A6-1270-4449-8161-C512369300F8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2" name="Line 13">
          <a:extLst>
            <a:ext uri="{FF2B5EF4-FFF2-40B4-BE49-F238E27FC236}">
              <a16:creationId xmlns:a16="http://schemas.microsoft.com/office/drawing/2014/main" id="{83C0A61A-0F6C-4715-9DD7-5AFAB159BB0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3" name="Line 12">
          <a:extLst>
            <a:ext uri="{FF2B5EF4-FFF2-40B4-BE49-F238E27FC236}">
              <a16:creationId xmlns:a16="http://schemas.microsoft.com/office/drawing/2014/main" id="{DEDB160B-BFBE-46D6-A1CC-B2CED1E73F8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4" name="Line 13">
          <a:extLst>
            <a:ext uri="{FF2B5EF4-FFF2-40B4-BE49-F238E27FC236}">
              <a16:creationId xmlns:a16="http://schemas.microsoft.com/office/drawing/2014/main" id="{51ED4895-6B41-4FD9-A76C-5DFBE385539A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5" name="Line 12">
          <a:extLst>
            <a:ext uri="{FF2B5EF4-FFF2-40B4-BE49-F238E27FC236}">
              <a16:creationId xmlns:a16="http://schemas.microsoft.com/office/drawing/2014/main" id="{36C3169D-8666-49AC-ABEC-FD7C3894CD3C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6" name="Line 13">
          <a:extLst>
            <a:ext uri="{FF2B5EF4-FFF2-40B4-BE49-F238E27FC236}">
              <a16:creationId xmlns:a16="http://schemas.microsoft.com/office/drawing/2014/main" id="{EEA6FF3B-8564-429D-A64E-85BACCD4972F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7" name="Line 12">
          <a:extLst>
            <a:ext uri="{FF2B5EF4-FFF2-40B4-BE49-F238E27FC236}">
              <a16:creationId xmlns:a16="http://schemas.microsoft.com/office/drawing/2014/main" id="{6197DFDE-A02B-4317-AD68-561D7FEEC48B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8" name="Line 13">
          <a:extLst>
            <a:ext uri="{FF2B5EF4-FFF2-40B4-BE49-F238E27FC236}">
              <a16:creationId xmlns:a16="http://schemas.microsoft.com/office/drawing/2014/main" id="{030044B9-7781-46DC-AAFF-795D9711EA31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29" name="Line 12">
          <a:extLst>
            <a:ext uri="{FF2B5EF4-FFF2-40B4-BE49-F238E27FC236}">
              <a16:creationId xmlns:a16="http://schemas.microsoft.com/office/drawing/2014/main" id="{F6F13E44-2E87-41D3-B1A5-91E7521D0374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0" name="Line 13">
          <a:extLst>
            <a:ext uri="{FF2B5EF4-FFF2-40B4-BE49-F238E27FC236}">
              <a16:creationId xmlns:a16="http://schemas.microsoft.com/office/drawing/2014/main" id="{D6EF01F5-EBAB-463D-8CA8-0DB3C24A6A6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1" name="Line 12">
          <a:extLst>
            <a:ext uri="{FF2B5EF4-FFF2-40B4-BE49-F238E27FC236}">
              <a16:creationId xmlns:a16="http://schemas.microsoft.com/office/drawing/2014/main" id="{41886A31-B600-4EF1-8569-E69B6253A2EA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2" name="Line 13">
          <a:extLst>
            <a:ext uri="{FF2B5EF4-FFF2-40B4-BE49-F238E27FC236}">
              <a16:creationId xmlns:a16="http://schemas.microsoft.com/office/drawing/2014/main" id="{7A757BB5-38D8-4A01-8D65-A86DC7F61308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3" name="Line 12">
          <a:extLst>
            <a:ext uri="{FF2B5EF4-FFF2-40B4-BE49-F238E27FC236}">
              <a16:creationId xmlns:a16="http://schemas.microsoft.com/office/drawing/2014/main" id="{334E0C1B-7423-4885-81FD-47F799624BD9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4" name="Line 13">
          <a:extLst>
            <a:ext uri="{FF2B5EF4-FFF2-40B4-BE49-F238E27FC236}">
              <a16:creationId xmlns:a16="http://schemas.microsoft.com/office/drawing/2014/main" id="{749962A8-65B0-415A-8671-17CAF575E276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5" name="Line 12">
          <a:extLst>
            <a:ext uri="{FF2B5EF4-FFF2-40B4-BE49-F238E27FC236}">
              <a16:creationId xmlns:a16="http://schemas.microsoft.com/office/drawing/2014/main" id="{2081CF19-D658-42EC-BF2A-8EDD0F711493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6" name="Line 13">
          <a:extLst>
            <a:ext uri="{FF2B5EF4-FFF2-40B4-BE49-F238E27FC236}">
              <a16:creationId xmlns:a16="http://schemas.microsoft.com/office/drawing/2014/main" id="{D4421941-1FB0-46D7-8FCD-B5ED527B74CE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7" name="Line 12">
          <a:extLst>
            <a:ext uri="{FF2B5EF4-FFF2-40B4-BE49-F238E27FC236}">
              <a16:creationId xmlns:a16="http://schemas.microsoft.com/office/drawing/2014/main" id="{4558C47A-F764-4286-AFCE-EAC462679CA4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8" name="Line 13">
          <a:extLst>
            <a:ext uri="{FF2B5EF4-FFF2-40B4-BE49-F238E27FC236}">
              <a16:creationId xmlns:a16="http://schemas.microsoft.com/office/drawing/2014/main" id="{122F2EAF-1AE6-4950-AC64-2588EF2C605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39" name="Line 12">
          <a:extLst>
            <a:ext uri="{FF2B5EF4-FFF2-40B4-BE49-F238E27FC236}">
              <a16:creationId xmlns:a16="http://schemas.microsoft.com/office/drawing/2014/main" id="{1B09764F-415A-4A06-9CFB-0A7E64B01862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40" name="Line 13">
          <a:extLst>
            <a:ext uri="{FF2B5EF4-FFF2-40B4-BE49-F238E27FC236}">
              <a16:creationId xmlns:a16="http://schemas.microsoft.com/office/drawing/2014/main" id="{0930F377-F9EF-4DA0-94D4-5A90A74F9E5F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41" name="Line 12">
          <a:extLst>
            <a:ext uri="{FF2B5EF4-FFF2-40B4-BE49-F238E27FC236}">
              <a16:creationId xmlns:a16="http://schemas.microsoft.com/office/drawing/2014/main" id="{ED166A6B-D225-4D57-A752-F96D4D3C794A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42" name="Line 13">
          <a:extLst>
            <a:ext uri="{FF2B5EF4-FFF2-40B4-BE49-F238E27FC236}">
              <a16:creationId xmlns:a16="http://schemas.microsoft.com/office/drawing/2014/main" id="{98C49ED6-83E6-414A-81B2-8C49D777BAFA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43" name="Line 12">
          <a:extLst>
            <a:ext uri="{FF2B5EF4-FFF2-40B4-BE49-F238E27FC236}">
              <a16:creationId xmlns:a16="http://schemas.microsoft.com/office/drawing/2014/main" id="{FEEB1041-F0B9-453B-9584-A4A6545E1B82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44" name="Line 13">
          <a:extLst>
            <a:ext uri="{FF2B5EF4-FFF2-40B4-BE49-F238E27FC236}">
              <a16:creationId xmlns:a16="http://schemas.microsoft.com/office/drawing/2014/main" id="{28CE4CC3-B5BE-4AB6-82F4-9D609A18A97E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45" name="Line 12">
          <a:extLst>
            <a:ext uri="{FF2B5EF4-FFF2-40B4-BE49-F238E27FC236}">
              <a16:creationId xmlns:a16="http://schemas.microsoft.com/office/drawing/2014/main" id="{53D99A0B-F297-4576-8EBF-B4B972498280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14846" name="Line 13">
          <a:extLst>
            <a:ext uri="{FF2B5EF4-FFF2-40B4-BE49-F238E27FC236}">
              <a16:creationId xmlns:a16="http://schemas.microsoft.com/office/drawing/2014/main" id="{8B253A93-8862-4FC3-8975-913B81761BA3}"/>
            </a:ext>
          </a:extLst>
        </xdr:cNvPr>
        <xdr:cNvSpPr>
          <a:spLocks noChangeShapeType="1"/>
        </xdr:cNvSpPr>
      </xdr:nvSpPr>
      <xdr:spPr bwMode="auto">
        <a:xfrm>
          <a:off x="5097780" y="7132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08" name="Line 12">
          <a:extLst>
            <a:ext uri="{FF2B5EF4-FFF2-40B4-BE49-F238E27FC236}">
              <a16:creationId xmlns:a16="http://schemas.microsoft.com/office/drawing/2014/main" id="{6E0B4BB9-4139-4043-9AC9-9020C1AEE101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09" name="Line 13">
          <a:extLst>
            <a:ext uri="{FF2B5EF4-FFF2-40B4-BE49-F238E27FC236}">
              <a16:creationId xmlns:a16="http://schemas.microsoft.com/office/drawing/2014/main" id="{8AFF0496-1AC8-4734-9FAF-D53F08A28EF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10" name="Line 14">
          <a:extLst>
            <a:ext uri="{FF2B5EF4-FFF2-40B4-BE49-F238E27FC236}">
              <a16:creationId xmlns:a16="http://schemas.microsoft.com/office/drawing/2014/main" id="{58252867-A3B8-4378-958F-50B6153FFB70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</xdr:row>
      <xdr:rowOff>99060</xdr:rowOff>
    </xdr:from>
    <xdr:to>
      <xdr:col>3</xdr:col>
      <xdr:colOff>83820</xdr:colOff>
      <xdr:row>7</xdr:row>
      <xdr:rowOff>129540</xdr:rowOff>
    </xdr:to>
    <xdr:sp macro="" textlink="">
      <xdr:nvSpPr>
        <xdr:cNvPr id="411" name="AutoShape 11">
          <a:extLst>
            <a:ext uri="{FF2B5EF4-FFF2-40B4-BE49-F238E27FC236}">
              <a16:creationId xmlns:a16="http://schemas.microsoft.com/office/drawing/2014/main" id="{C5214DDA-8322-41D3-B949-0C7B9EA4977E}"/>
            </a:ext>
          </a:extLst>
        </xdr:cNvPr>
        <xdr:cNvSpPr>
          <a:spLocks/>
        </xdr:cNvSpPr>
      </xdr:nvSpPr>
      <xdr:spPr bwMode="auto">
        <a:xfrm>
          <a:off x="3863340" y="1394460"/>
          <a:ext cx="76200" cy="487680"/>
        </a:xfrm>
        <a:prstGeom prst="rightBracket">
          <a:avLst>
            <a:gd name="adj" fmla="val 196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8</xdr:row>
      <xdr:rowOff>76200</xdr:rowOff>
    </xdr:from>
    <xdr:to>
      <xdr:col>3</xdr:col>
      <xdr:colOff>91440</xdr:colOff>
      <xdr:row>15</xdr:row>
      <xdr:rowOff>106680</xdr:rowOff>
    </xdr:to>
    <xdr:sp macro="" textlink="">
      <xdr:nvSpPr>
        <xdr:cNvPr id="412" name="AutoShape 16">
          <a:extLst>
            <a:ext uri="{FF2B5EF4-FFF2-40B4-BE49-F238E27FC236}">
              <a16:creationId xmlns:a16="http://schemas.microsoft.com/office/drawing/2014/main" id="{509258BA-2F0C-4D40-A165-5F4B1B0E1525}"/>
            </a:ext>
          </a:extLst>
        </xdr:cNvPr>
        <xdr:cNvSpPr>
          <a:spLocks/>
        </xdr:cNvSpPr>
      </xdr:nvSpPr>
      <xdr:spPr bwMode="auto">
        <a:xfrm>
          <a:off x="3870960" y="2057400"/>
          <a:ext cx="76200" cy="1760220"/>
        </a:xfrm>
        <a:prstGeom prst="rightBracket">
          <a:avLst>
            <a:gd name="adj" fmla="val 500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19</xdr:row>
      <xdr:rowOff>106680</xdr:rowOff>
    </xdr:from>
    <xdr:to>
      <xdr:col>3</xdr:col>
      <xdr:colOff>91440</xdr:colOff>
      <xdr:row>20</xdr:row>
      <xdr:rowOff>144780</xdr:rowOff>
    </xdr:to>
    <xdr:sp macro="" textlink="">
      <xdr:nvSpPr>
        <xdr:cNvPr id="413" name="AutoShape 18">
          <a:extLst>
            <a:ext uri="{FF2B5EF4-FFF2-40B4-BE49-F238E27FC236}">
              <a16:creationId xmlns:a16="http://schemas.microsoft.com/office/drawing/2014/main" id="{9A8B68AC-89B1-4013-93B1-0C6FEEF3B8B2}"/>
            </a:ext>
          </a:extLst>
        </xdr:cNvPr>
        <xdr:cNvSpPr>
          <a:spLocks/>
        </xdr:cNvSpPr>
      </xdr:nvSpPr>
      <xdr:spPr bwMode="auto">
        <a:xfrm>
          <a:off x="3863340" y="473202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24</xdr:row>
      <xdr:rowOff>152400</xdr:rowOff>
    </xdr:from>
    <xdr:to>
      <xdr:col>3</xdr:col>
      <xdr:colOff>106680</xdr:colOff>
      <xdr:row>26</xdr:row>
      <xdr:rowOff>182880</xdr:rowOff>
    </xdr:to>
    <xdr:sp macro="" textlink="">
      <xdr:nvSpPr>
        <xdr:cNvPr id="414" name="AutoShape 24">
          <a:extLst>
            <a:ext uri="{FF2B5EF4-FFF2-40B4-BE49-F238E27FC236}">
              <a16:creationId xmlns:a16="http://schemas.microsoft.com/office/drawing/2014/main" id="{6DC5C781-524A-4E8A-BC57-0A2575057822}"/>
            </a:ext>
          </a:extLst>
        </xdr:cNvPr>
        <xdr:cNvSpPr>
          <a:spLocks/>
        </xdr:cNvSpPr>
      </xdr:nvSpPr>
      <xdr:spPr bwMode="auto">
        <a:xfrm>
          <a:off x="3870960" y="5920740"/>
          <a:ext cx="91440" cy="487680"/>
        </a:xfrm>
        <a:prstGeom prst="rightBracket">
          <a:avLst>
            <a:gd name="adj" fmla="val 6479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15" name="Line 12">
          <a:extLst>
            <a:ext uri="{FF2B5EF4-FFF2-40B4-BE49-F238E27FC236}">
              <a16:creationId xmlns:a16="http://schemas.microsoft.com/office/drawing/2014/main" id="{0DA07C67-43A7-4529-BBB0-EE62BD3EB793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16" name="Line 13">
          <a:extLst>
            <a:ext uri="{FF2B5EF4-FFF2-40B4-BE49-F238E27FC236}">
              <a16:creationId xmlns:a16="http://schemas.microsoft.com/office/drawing/2014/main" id="{9E03DA92-5BCB-438A-90DE-79E3E231F50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17" name="Line 14">
          <a:extLst>
            <a:ext uri="{FF2B5EF4-FFF2-40B4-BE49-F238E27FC236}">
              <a16:creationId xmlns:a16="http://schemas.microsoft.com/office/drawing/2014/main" id="{BC46977E-22A5-4B74-BCB4-E4C13E0B4FD5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17</xdr:row>
      <xdr:rowOff>106680</xdr:rowOff>
    </xdr:from>
    <xdr:to>
      <xdr:col>3</xdr:col>
      <xdr:colOff>106680</xdr:colOff>
      <xdr:row>18</xdr:row>
      <xdr:rowOff>144780</xdr:rowOff>
    </xdr:to>
    <xdr:sp macro="" textlink="">
      <xdr:nvSpPr>
        <xdr:cNvPr id="418" name="AutoShape 18">
          <a:extLst>
            <a:ext uri="{FF2B5EF4-FFF2-40B4-BE49-F238E27FC236}">
              <a16:creationId xmlns:a16="http://schemas.microsoft.com/office/drawing/2014/main" id="{D7A179DD-3A62-4F06-95A3-C80C8DCB484C}"/>
            </a:ext>
          </a:extLst>
        </xdr:cNvPr>
        <xdr:cNvSpPr>
          <a:spLocks/>
        </xdr:cNvSpPr>
      </xdr:nvSpPr>
      <xdr:spPr bwMode="auto">
        <a:xfrm>
          <a:off x="3878580" y="427482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19" name="Line 12">
          <a:extLst>
            <a:ext uri="{FF2B5EF4-FFF2-40B4-BE49-F238E27FC236}">
              <a16:creationId xmlns:a16="http://schemas.microsoft.com/office/drawing/2014/main" id="{8EF68A31-E7A6-498E-A0EE-F45CA72F50B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0" name="Line 13">
          <a:extLst>
            <a:ext uri="{FF2B5EF4-FFF2-40B4-BE49-F238E27FC236}">
              <a16:creationId xmlns:a16="http://schemas.microsoft.com/office/drawing/2014/main" id="{BA477AF7-D3B2-47DD-8C18-B97A3D9595A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1" name="Line 12">
          <a:extLst>
            <a:ext uri="{FF2B5EF4-FFF2-40B4-BE49-F238E27FC236}">
              <a16:creationId xmlns:a16="http://schemas.microsoft.com/office/drawing/2014/main" id="{751A6DEB-980E-4A21-8387-4CCF195DB58B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2" name="Line 13">
          <a:extLst>
            <a:ext uri="{FF2B5EF4-FFF2-40B4-BE49-F238E27FC236}">
              <a16:creationId xmlns:a16="http://schemas.microsoft.com/office/drawing/2014/main" id="{BDD7E075-654E-4462-91DD-0088F3CEA46E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</xdr:colOff>
      <xdr:row>27</xdr:row>
      <xdr:rowOff>114300</xdr:rowOff>
    </xdr:from>
    <xdr:to>
      <xdr:col>3</xdr:col>
      <xdr:colOff>106680</xdr:colOff>
      <xdr:row>28</xdr:row>
      <xdr:rowOff>121920</xdr:rowOff>
    </xdr:to>
    <xdr:sp macro="" textlink="">
      <xdr:nvSpPr>
        <xdr:cNvPr id="423" name="AutoShape 19">
          <a:extLst>
            <a:ext uri="{FF2B5EF4-FFF2-40B4-BE49-F238E27FC236}">
              <a16:creationId xmlns:a16="http://schemas.microsoft.com/office/drawing/2014/main" id="{315A7883-C126-4724-AEC5-D6C879B80D7F}"/>
            </a:ext>
          </a:extLst>
        </xdr:cNvPr>
        <xdr:cNvSpPr>
          <a:spLocks/>
        </xdr:cNvSpPr>
      </xdr:nvSpPr>
      <xdr:spPr bwMode="auto">
        <a:xfrm>
          <a:off x="3870960" y="6568440"/>
          <a:ext cx="91440" cy="236220"/>
        </a:xfrm>
        <a:prstGeom prst="rightBracket">
          <a:avLst>
            <a:gd name="adj" fmla="val 219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4" name="Line 12">
          <a:extLst>
            <a:ext uri="{FF2B5EF4-FFF2-40B4-BE49-F238E27FC236}">
              <a16:creationId xmlns:a16="http://schemas.microsoft.com/office/drawing/2014/main" id="{D3B4BDD2-F31D-4885-8AD0-42DC85B2EBB8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5" name="Line 13">
          <a:extLst>
            <a:ext uri="{FF2B5EF4-FFF2-40B4-BE49-F238E27FC236}">
              <a16:creationId xmlns:a16="http://schemas.microsoft.com/office/drawing/2014/main" id="{648411E6-A6F1-4732-ACD0-B874ECFFF13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6" name="Line 12">
          <a:extLst>
            <a:ext uri="{FF2B5EF4-FFF2-40B4-BE49-F238E27FC236}">
              <a16:creationId xmlns:a16="http://schemas.microsoft.com/office/drawing/2014/main" id="{EF99E508-3D89-44E1-84FF-6032A972638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7" name="Line 13">
          <a:extLst>
            <a:ext uri="{FF2B5EF4-FFF2-40B4-BE49-F238E27FC236}">
              <a16:creationId xmlns:a16="http://schemas.microsoft.com/office/drawing/2014/main" id="{222511AF-3737-493D-8806-875C5BEBA4CB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8" name="Line 12">
          <a:extLst>
            <a:ext uri="{FF2B5EF4-FFF2-40B4-BE49-F238E27FC236}">
              <a16:creationId xmlns:a16="http://schemas.microsoft.com/office/drawing/2014/main" id="{B2AABC8F-A7E9-4E12-9611-D460AB12C3AE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29" name="Line 13">
          <a:extLst>
            <a:ext uri="{FF2B5EF4-FFF2-40B4-BE49-F238E27FC236}">
              <a16:creationId xmlns:a16="http://schemas.microsoft.com/office/drawing/2014/main" id="{E49B510B-2544-4CE9-9050-E071BCD7BC35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0" name="Line 12">
          <a:extLst>
            <a:ext uri="{FF2B5EF4-FFF2-40B4-BE49-F238E27FC236}">
              <a16:creationId xmlns:a16="http://schemas.microsoft.com/office/drawing/2014/main" id="{88A7C874-2AC1-4104-8FCD-D93A3292FF4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1" name="Line 13">
          <a:extLst>
            <a:ext uri="{FF2B5EF4-FFF2-40B4-BE49-F238E27FC236}">
              <a16:creationId xmlns:a16="http://schemas.microsoft.com/office/drawing/2014/main" id="{F0A64234-FAE6-4990-BBBB-A6F6C8FD7659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2" name="Line 12">
          <a:extLst>
            <a:ext uri="{FF2B5EF4-FFF2-40B4-BE49-F238E27FC236}">
              <a16:creationId xmlns:a16="http://schemas.microsoft.com/office/drawing/2014/main" id="{93FA8E4C-4B55-48D7-98C9-6AEB5315000B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3" name="Line 13">
          <a:extLst>
            <a:ext uri="{FF2B5EF4-FFF2-40B4-BE49-F238E27FC236}">
              <a16:creationId xmlns:a16="http://schemas.microsoft.com/office/drawing/2014/main" id="{522394B0-B7AD-4981-A01A-2E537FAF2D82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34" name="Line 14">
          <a:extLst>
            <a:ext uri="{FF2B5EF4-FFF2-40B4-BE49-F238E27FC236}">
              <a16:creationId xmlns:a16="http://schemas.microsoft.com/office/drawing/2014/main" id="{DB691D58-10BA-499F-BCDB-984996C44F74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5" name="Line 12">
          <a:extLst>
            <a:ext uri="{FF2B5EF4-FFF2-40B4-BE49-F238E27FC236}">
              <a16:creationId xmlns:a16="http://schemas.microsoft.com/office/drawing/2014/main" id="{5F3E6A8E-9D38-4D99-8733-E70DC03CF5EA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6" name="Line 13">
          <a:extLst>
            <a:ext uri="{FF2B5EF4-FFF2-40B4-BE49-F238E27FC236}">
              <a16:creationId xmlns:a16="http://schemas.microsoft.com/office/drawing/2014/main" id="{2DCC32F9-3D3E-4C77-AEFD-CD44963A0342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37" name="Line 14">
          <a:extLst>
            <a:ext uri="{FF2B5EF4-FFF2-40B4-BE49-F238E27FC236}">
              <a16:creationId xmlns:a16="http://schemas.microsoft.com/office/drawing/2014/main" id="{3D47964A-4C3A-407C-A8C8-DDEEB15680CF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8" name="Line 12">
          <a:extLst>
            <a:ext uri="{FF2B5EF4-FFF2-40B4-BE49-F238E27FC236}">
              <a16:creationId xmlns:a16="http://schemas.microsoft.com/office/drawing/2014/main" id="{FE00C315-BA96-4C70-9F52-DF864161164F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39" name="Line 13">
          <a:extLst>
            <a:ext uri="{FF2B5EF4-FFF2-40B4-BE49-F238E27FC236}">
              <a16:creationId xmlns:a16="http://schemas.microsoft.com/office/drawing/2014/main" id="{6EA5DB36-79C2-497F-9BA3-6BEA91565F7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0" name="Line 12">
          <a:extLst>
            <a:ext uri="{FF2B5EF4-FFF2-40B4-BE49-F238E27FC236}">
              <a16:creationId xmlns:a16="http://schemas.microsoft.com/office/drawing/2014/main" id="{ECEC7F6D-4CD9-4692-AAD0-3F7D71F1C008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1" name="Line 13">
          <a:extLst>
            <a:ext uri="{FF2B5EF4-FFF2-40B4-BE49-F238E27FC236}">
              <a16:creationId xmlns:a16="http://schemas.microsoft.com/office/drawing/2014/main" id="{E15C4340-4F8F-4A2B-A568-76397A7C4604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2" name="Line 12">
          <a:extLst>
            <a:ext uri="{FF2B5EF4-FFF2-40B4-BE49-F238E27FC236}">
              <a16:creationId xmlns:a16="http://schemas.microsoft.com/office/drawing/2014/main" id="{6B419B90-6EEA-4691-87C0-3D768BFDECB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3" name="Line 13">
          <a:extLst>
            <a:ext uri="{FF2B5EF4-FFF2-40B4-BE49-F238E27FC236}">
              <a16:creationId xmlns:a16="http://schemas.microsoft.com/office/drawing/2014/main" id="{65D84710-9105-4096-AA04-F2E5E2C731E4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4" name="Line 12">
          <a:extLst>
            <a:ext uri="{FF2B5EF4-FFF2-40B4-BE49-F238E27FC236}">
              <a16:creationId xmlns:a16="http://schemas.microsoft.com/office/drawing/2014/main" id="{44503D25-B858-42BF-B900-9376BB4D408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5" name="Line 13">
          <a:extLst>
            <a:ext uri="{FF2B5EF4-FFF2-40B4-BE49-F238E27FC236}">
              <a16:creationId xmlns:a16="http://schemas.microsoft.com/office/drawing/2014/main" id="{FD57FAD4-B954-4B94-92D3-1F174BE7A66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6" name="Line 12">
          <a:extLst>
            <a:ext uri="{FF2B5EF4-FFF2-40B4-BE49-F238E27FC236}">
              <a16:creationId xmlns:a16="http://schemas.microsoft.com/office/drawing/2014/main" id="{B27B8BAD-DA0B-4401-975A-0A95435F490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7" name="Line 13">
          <a:extLst>
            <a:ext uri="{FF2B5EF4-FFF2-40B4-BE49-F238E27FC236}">
              <a16:creationId xmlns:a16="http://schemas.microsoft.com/office/drawing/2014/main" id="{B7C1748F-85A8-4C0A-9B78-9B5E10CE44A4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8" name="Line 12">
          <a:extLst>
            <a:ext uri="{FF2B5EF4-FFF2-40B4-BE49-F238E27FC236}">
              <a16:creationId xmlns:a16="http://schemas.microsoft.com/office/drawing/2014/main" id="{D832E64D-0843-4E95-B1B5-C8C6D5AD065E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49" name="Line 13">
          <a:extLst>
            <a:ext uri="{FF2B5EF4-FFF2-40B4-BE49-F238E27FC236}">
              <a16:creationId xmlns:a16="http://schemas.microsoft.com/office/drawing/2014/main" id="{DE6D986F-9F36-411D-BDA6-93F13C7CDF02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0" name="Line 12">
          <a:extLst>
            <a:ext uri="{FF2B5EF4-FFF2-40B4-BE49-F238E27FC236}">
              <a16:creationId xmlns:a16="http://schemas.microsoft.com/office/drawing/2014/main" id="{6B6A00CD-46D7-49E6-9F60-F0B8207AD05F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1" name="Line 13">
          <a:extLst>
            <a:ext uri="{FF2B5EF4-FFF2-40B4-BE49-F238E27FC236}">
              <a16:creationId xmlns:a16="http://schemas.microsoft.com/office/drawing/2014/main" id="{7393F13D-A22C-4239-A989-D25B604CFA6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52" name="Line 14">
          <a:extLst>
            <a:ext uri="{FF2B5EF4-FFF2-40B4-BE49-F238E27FC236}">
              <a16:creationId xmlns:a16="http://schemas.microsoft.com/office/drawing/2014/main" id="{FCE1488A-6F3A-4D26-A556-AE0D884B3274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3" name="Line 12">
          <a:extLst>
            <a:ext uri="{FF2B5EF4-FFF2-40B4-BE49-F238E27FC236}">
              <a16:creationId xmlns:a16="http://schemas.microsoft.com/office/drawing/2014/main" id="{2CE0390C-623F-48A0-AF75-66687EF01B0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4" name="Line 13">
          <a:extLst>
            <a:ext uri="{FF2B5EF4-FFF2-40B4-BE49-F238E27FC236}">
              <a16:creationId xmlns:a16="http://schemas.microsoft.com/office/drawing/2014/main" id="{D71EA86A-215C-484F-AD2F-5B9E7ECD15F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55" name="Line 14">
          <a:extLst>
            <a:ext uri="{FF2B5EF4-FFF2-40B4-BE49-F238E27FC236}">
              <a16:creationId xmlns:a16="http://schemas.microsoft.com/office/drawing/2014/main" id="{8B179764-3162-42DB-93C4-95E596812087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6" name="Line 12">
          <a:extLst>
            <a:ext uri="{FF2B5EF4-FFF2-40B4-BE49-F238E27FC236}">
              <a16:creationId xmlns:a16="http://schemas.microsoft.com/office/drawing/2014/main" id="{13A4EF13-A02C-43AB-BAD7-3428FA34225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7" name="Line 13">
          <a:extLst>
            <a:ext uri="{FF2B5EF4-FFF2-40B4-BE49-F238E27FC236}">
              <a16:creationId xmlns:a16="http://schemas.microsoft.com/office/drawing/2014/main" id="{4621A648-3C57-4150-B4AF-EAE4A1EC82D9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8" name="Line 12">
          <a:extLst>
            <a:ext uri="{FF2B5EF4-FFF2-40B4-BE49-F238E27FC236}">
              <a16:creationId xmlns:a16="http://schemas.microsoft.com/office/drawing/2014/main" id="{EE3B7DEB-E742-4FE9-9916-421CB38A0F0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59" name="Line 13">
          <a:extLst>
            <a:ext uri="{FF2B5EF4-FFF2-40B4-BE49-F238E27FC236}">
              <a16:creationId xmlns:a16="http://schemas.microsoft.com/office/drawing/2014/main" id="{61FEAE43-D202-4467-9AED-38DE88B80297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0" name="Line 12">
          <a:extLst>
            <a:ext uri="{FF2B5EF4-FFF2-40B4-BE49-F238E27FC236}">
              <a16:creationId xmlns:a16="http://schemas.microsoft.com/office/drawing/2014/main" id="{3DCC20E6-F84D-418F-9C9A-1F5486997A37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1" name="Line 13">
          <a:extLst>
            <a:ext uri="{FF2B5EF4-FFF2-40B4-BE49-F238E27FC236}">
              <a16:creationId xmlns:a16="http://schemas.microsoft.com/office/drawing/2014/main" id="{75E9D485-4322-4491-960B-757609F197D7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2" name="Line 12">
          <a:extLst>
            <a:ext uri="{FF2B5EF4-FFF2-40B4-BE49-F238E27FC236}">
              <a16:creationId xmlns:a16="http://schemas.microsoft.com/office/drawing/2014/main" id="{A06136D8-E947-4EF1-A828-3781CBC019D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3" name="Line 13">
          <a:extLst>
            <a:ext uri="{FF2B5EF4-FFF2-40B4-BE49-F238E27FC236}">
              <a16:creationId xmlns:a16="http://schemas.microsoft.com/office/drawing/2014/main" id="{B8E8346E-98FC-47AC-84B5-13146A068B5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4" name="Line 12">
          <a:extLst>
            <a:ext uri="{FF2B5EF4-FFF2-40B4-BE49-F238E27FC236}">
              <a16:creationId xmlns:a16="http://schemas.microsoft.com/office/drawing/2014/main" id="{D5718242-EE09-475E-A1F6-B829C3A356D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5" name="Line 13">
          <a:extLst>
            <a:ext uri="{FF2B5EF4-FFF2-40B4-BE49-F238E27FC236}">
              <a16:creationId xmlns:a16="http://schemas.microsoft.com/office/drawing/2014/main" id="{0F686FFE-C829-4596-9207-8563D510362E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6" name="Line 12">
          <a:extLst>
            <a:ext uri="{FF2B5EF4-FFF2-40B4-BE49-F238E27FC236}">
              <a16:creationId xmlns:a16="http://schemas.microsoft.com/office/drawing/2014/main" id="{750B5E91-477B-4A59-B33F-46FC043FF1E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67" name="Line 13">
          <a:extLst>
            <a:ext uri="{FF2B5EF4-FFF2-40B4-BE49-F238E27FC236}">
              <a16:creationId xmlns:a16="http://schemas.microsoft.com/office/drawing/2014/main" id="{8D720307-7BDE-4D13-9CB5-4208B2B0A3E3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68" name="Line 12">
          <a:extLst>
            <a:ext uri="{FF2B5EF4-FFF2-40B4-BE49-F238E27FC236}">
              <a16:creationId xmlns:a16="http://schemas.microsoft.com/office/drawing/2014/main" id="{99AD0320-D9B6-437A-817F-6506D3BCE0E5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69" name="Line 13">
          <a:extLst>
            <a:ext uri="{FF2B5EF4-FFF2-40B4-BE49-F238E27FC236}">
              <a16:creationId xmlns:a16="http://schemas.microsoft.com/office/drawing/2014/main" id="{4D579A62-55C4-4A4A-B352-382C3D8C3518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0" name="Line 12">
          <a:extLst>
            <a:ext uri="{FF2B5EF4-FFF2-40B4-BE49-F238E27FC236}">
              <a16:creationId xmlns:a16="http://schemas.microsoft.com/office/drawing/2014/main" id="{854EDDED-00EF-40CE-962F-5AB2777B8207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1" name="Line 13">
          <a:extLst>
            <a:ext uri="{FF2B5EF4-FFF2-40B4-BE49-F238E27FC236}">
              <a16:creationId xmlns:a16="http://schemas.microsoft.com/office/drawing/2014/main" id="{53F4EC2F-AA0D-45B9-80E5-E12BE2B869A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2" name="Line 12">
          <a:extLst>
            <a:ext uri="{FF2B5EF4-FFF2-40B4-BE49-F238E27FC236}">
              <a16:creationId xmlns:a16="http://schemas.microsoft.com/office/drawing/2014/main" id="{D9BEC2E2-B512-4639-A682-DFA0448A37F9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3" name="Line 13">
          <a:extLst>
            <a:ext uri="{FF2B5EF4-FFF2-40B4-BE49-F238E27FC236}">
              <a16:creationId xmlns:a16="http://schemas.microsoft.com/office/drawing/2014/main" id="{2AD1140F-7AC5-44A5-A4FA-2A157E08725E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4" name="Line 12">
          <a:extLst>
            <a:ext uri="{FF2B5EF4-FFF2-40B4-BE49-F238E27FC236}">
              <a16:creationId xmlns:a16="http://schemas.microsoft.com/office/drawing/2014/main" id="{F2E11D9D-1609-4684-9A85-C6C216DF988A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5" name="Line 13">
          <a:extLst>
            <a:ext uri="{FF2B5EF4-FFF2-40B4-BE49-F238E27FC236}">
              <a16:creationId xmlns:a16="http://schemas.microsoft.com/office/drawing/2014/main" id="{17BE0CC6-D21B-4642-AFF4-50C617EC4CD4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6" name="Line 12">
          <a:extLst>
            <a:ext uri="{FF2B5EF4-FFF2-40B4-BE49-F238E27FC236}">
              <a16:creationId xmlns:a16="http://schemas.microsoft.com/office/drawing/2014/main" id="{4D27449C-965C-4E70-BEBE-0994C774F216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7" name="Line 13">
          <a:extLst>
            <a:ext uri="{FF2B5EF4-FFF2-40B4-BE49-F238E27FC236}">
              <a16:creationId xmlns:a16="http://schemas.microsoft.com/office/drawing/2014/main" id="{CE04E47B-1A3D-4B95-8BCB-9DD53E5A35D9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8" name="Line 12">
          <a:extLst>
            <a:ext uri="{FF2B5EF4-FFF2-40B4-BE49-F238E27FC236}">
              <a16:creationId xmlns:a16="http://schemas.microsoft.com/office/drawing/2014/main" id="{87834ADB-D184-48EB-9D1E-66CCCB050EDA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79" name="Line 13">
          <a:extLst>
            <a:ext uri="{FF2B5EF4-FFF2-40B4-BE49-F238E27FC236}">
              <a16:creationId xmlns:a16="http://schemas.microsoft.com/office/drawing/2014/main" id="{6888430D-AB58-4B4D-8E1F-EFBEDEC39AEF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80" name="Line 12">
          <a:extLst>
            <a:ext uri="{FF2B5EF4-FFF2-40B4-BE49-F238E27FC236}">
              <a16:creationId xmlns:a16="http://schemas.microsoft.com/office/drawing/2014/main" id="{91A3941D-EACF-4D0D-BF07-DA5C98FCD223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81" name="Line 13">
          <a:extLst>
            <a:ext uri="{FF2B5EF4-FFF2-40B4-BE49-F238E27FC236}">
              <a16:creationId xmlns:a16="http://schemas.microsoft.com/office/drawing/2014/main" id="{D3F6650D-1921-4E11-8AEF-2CE533292E9E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82" name="Line 12">
          <a:extLst>
            <a:ext uri="{FF2B5EF4-FFF2-40B4-BE49-F238E27FC236}">
              <a16:creationId xmlns:a16="http://schemas.microsoft.com/office/drawing/2014/main" id="{CB276B80-32D8-4E5C-82EC-94A6FE68A3C4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483" name="Line 13">
          <a:extLst>
            <a:ext uri="{FF2B5EF4-FFF2-40B4-BE49-F238E27FC236}">
              <a16:creationId xmlns:a16="http://schemas.microsoft.com/office/drawing/2014/main" id="{E14B061D-3FAA-4225-90C3-3446363E24C9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84" name="Line 12">
          <a:extLst>
            <a:ext uri="{FF2B5EF4-FFF2-40B4-BE49-F238E27FC236}">
              <a16:creationId xmlns:a16="http://schemas.microsoft.com/office/drawing/2014/main" id="{634602D1-3E39-4B72-B403-63CB196DB96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85" name="Line 13">
          <a:extLst>
            <a:ext uri="{FF2B5EF4-FFF2-40B4-BE49-F238E27FC236}">
              <a16:creationId xmlns:a16="http://schemas.microsoft.com/office/drawing/2014/main" id="{83E4D35B-F858-4E56-BCFA-68F0CD558CC2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86" name="Line 14">
          <a:extLst>
            <a:ext uri="{FF2B5EF4-FFF2-40B4-BE49-F238E27FC236}">
              <a16:creationId xmlns:a16="http://schemas.microsoft.com/office/drawing/2014/main" id="{B7928DE4-0F13-4D72-A4F5-F2161C49D2CA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</xdr:row>
      <xdr:rowOff>99060</xdr:rowOff>
    </xdr:from>
    <xdr:to>
      <xdr:col>3</xdr:col>
      <xdr:colOff>83820</xdr:colOff>
      <xdr:row>7</xdr:row>
      <xdr:rowOff>129540</xdr:rowOff>
    </xdr:to>
    <xdr:sp macro="" textlink="">
      <xdr:nvSpPr>
        <xdr:cNvPr id="487" name="AutoShape 11">
          <a:extLst>
            <a:ext uri="{FF2B5EF4-FFF2-40B4-BE49-F238E27FC236}">
              <a16:creationId xmlns:a16="http://schemas.microsoft.com/office/drawing/2014/main" id="{99AB9051-8C92-4387-A541-B205D4932B55}"/>
            </a:ext>
          </a:extLst>
        </xdr:cNvPr>
        <xdr:cNvSpPr>
          <a:spLocks/>
        </xdr:cNvSpPr>
      </xdr:nvSpPr>
      <xdr:spPr bwMode="auto">
        <a:xfrm>
          <a:off x="3863340" y="1394460"/>
          <a:ext cx="76200" cy="487680"/>
        </a:xfrm>
        <a:prstGeom prst="rightBracket">
          <a:avLst>
            <a:gd name="adj" fmla="val 196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8</xdr:row>
      <xdr:rowOff>76200</xdr:rowOff>
    </xdr:from>
    <xdr:to>
      <xdr:col>3</xdr:col>
      <xdr:colOff>91440</xdr:colOff>
      <xdr:row>15</xdr:row>
      <xdr:rowOff>106680</xdr:rowOff>
    </xdr:to>
    <xdr:sp macro="" textlink="">
      <xdr:nvSpPr>
        <xdr:cNvPr id="488" name="AutoShape 16">
          <a:extLst>
            <a:ext uri="{FF2B5EF4-FFF2-40B4-BE49-F238E27FC236}">
              <a16:creationId xmlns:a16="http://schemas.microsoft.com/office/drawing/2014/main" id="{A6EE66AD-B6B7-42D0-A710-621D4D4E211B}"/>
            </a:ext>
          </a:extLst>
        </xdr:cNvPr>
        <xdr:cNvSpPr>
          <a:spLocks/>
        </xdr:cNvSpPr>
      </xdr:nvSpPr>
      <xdr:spPr bwMode="auto">
        <a:xfrm>
          <a:off x="3870960" y="2057400"/>
          <a:ext cx="76200" cy="1760220"/>
        </a:xfrm>
        <a:prstGeom prst="rightBracket">
          <a:avLst>
            <a:gd name="adj" fmla="val 500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19</xdr:row>
      <xdr:rowOff>106680</xdr:rowOff>
    </xdr:from>
    <xdr:to>
      <xdr:col>3</xdr:col>
      <xdr:colOff>91440</xdr:colOff>
      <xdr:row>20</xdr:row>
      <xdr:rowOff>144780</xdr:rowOff>
    </xdr:to>
    <xdr:sp macro="" textlink="">
      <xdr:nvSpPr>
        <xdr:cNvPr id="489" name="AutoShape 18">
          <a:extLst>
            <a:ext uri="{FF2B5EF4-FFF2-40B4-BE49-F238E27FC236}">
              <a16:creationId xmlns:a16="http://schemas.microsoft.com/office/drawing/2014/main" id="{5046399A-CB6A-4EAF-BD8E-4E361E3D3597}"/>
            </a:ext>
          </a:extLst>
        </xdr:cNvPr>
        <xdr:cNvSpPr>
          <a:spLocks/>
        </xdr:cNvSpPr>
      </xdr:nvSpPr>
      <xdr:spPr bwMode="auto">
        <a:xfrm>
          <a:off x="3863340" y="473202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31</xdr:row>
      <xdr:rowOff>99060</xdr:rowOff>
    </xdr:from>
    <xdr:to>
      <xdr:col>3</xdr:col>
      <xdr:colOff>106680</xdr:colOff>
      <xdr:row>32</xdr:row>
      <xdr:rowOff>106680</xdr:rowOff>
    </xdr:to>
    <xdr:sp macro="" textlink="">
      <xdr:nvSpPr>
        <xdr:cNvPr id="490" name="AutoShape 19">
          <a:extLst>
            <a:ext uri="{FF2B5EF4-FFF2-40B4-BE49-F238E27FC236}">
              <a16:creationId xmlns:a16="http://schemas.microsoft.com/office/drawing/2014/main" id="{86F4DDB2-1D69-4240-B793-C004B9814590}"/>
            </a:ext>
          </a:extLst>
        </xdr:cNvPr>
        <xdr:cNvSpPr>
          <a:spLocks/>
        </xdr:cNvSpPr>
      </xdr:nvSpPr>
      <xdr:spPr bwMode="auto">
        <a:xfrm>
          <a:off x="3870960" y="7467600"/>
          <a:ext cx="91440" cy="236220"/>
        </a:xfrm>
        <a:prstGeom prst="rightBracket">
          <a:avLst>
            <a:gd name="adj" fmla="val 219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41</xdr:row>
      <xdr:rowOff>106680</xdr:rowOff>
    </xdr:from>
    <xdr:to>
      <xdr:col>3</xdr:col>
      <xdr:colOff>106680</xdr:colOff>
      <xdr:row>42</xdr:row>
      <xdr:rowOff>114300</xdr:rowOff>
    </xdr:to>
    <xdr:sp macro="" textlink="">
      <xdr:nvSpPr>
        <xdr:cNvPr id="492" name="AutoShape 23">
          <a:extLst>
            <a:ext uri="{FF2B5EF4-FFF2-40B4-BE49-F238E27FC236}">
              <a16:creationId xmlns:a16="http://schemas.microsoft.com/office/drawing/2014/main" id="{25C08976-23FB-4748-AE44-CD7684E4DC41}"/>
            </a:ext>
          </a:extLst>
        </xdr:cNvPr>
        <xdr:cNvSpPr>
          <a:spLocks/>
        </xdr:cNvSpPr>
      </xdr:nvSpPr>
      <xdr:spPr bwMode="auto">
        <a:xfrm>
          <a:off x="3870960" y="9761220"/>
          <a:ext cx="91440" cy="236220"/>
        </a:xfrm>
        <a:prstGeom prst="rightBracket">
          <a:avLst>
            <a:gd name="adj" fmla="val 219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24</xdr:row>
      <xdr:rowOff>152400</xdr:rowOff>
    </xdr:from>
    <xdr:to>
      <xdr:col>3</xdr:col>
      <xdr:colOff>106680</xdr:colOff>
      <xdr:row>26</xdr:row>
      <xdr:rowOff>182880</xdr:rowOff>
    </xdr:to>
    <xdr:sp macro="" textlink="">
      <xdr:nvSpPr>
        <xdr:cNvPr id="493" name="AutoShape 24">
          <a:extLst>
            <a:ext uri="{FF2B5EF4-FFF2-40B4-BE49-F238E27FC236}">
              <a16:creationId xmlns:a16="http://schemas.microsoft.com/office/drawing/2014/main" id="{A38C280F-CD8C-46F2-B84A-2AD34C632D2F}"/>
            </a:ext>
          </a:extLst>
        </xdr:cNvPr>
        <xdr:cNvSpPr>
          <a:spLocks/>
        </xdr:cNvSpPr>
      </xdr:nvSpPr>
      <xdr:spPr bwMode="auto">
        <a:xfrm>
          <a:off x="3870960" y="5920740"/>
          <a:ext cx="91440" cy="487680"/>
        </a:xfrm>
        <a:prstGeom prst="rightBracket">
          <a:avLst>
            <a:gd name="adj" fmla="val 6479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94" name="Line 12">
          <a:extLst>
            <a:ext uri="{FF2B5EF4-FFF2-40B4-BE49-F238E27FC236}">
              <a16:creationId xmlns:a16="http://schemas.microsoft.com/office/drawing/2014/main" id="{1402FED2-C7BD-4096-9B37-AB820133FE63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95" name="Line 13">
          <a:extLst>
            <a:ext uri="{FF2B5EF4-FFF2-40B4-BE49-F238E27FC236}">
              <a16:creationId xmlns:a16="http://schemas.microsoft.com/office/drawing/2014/main" id="{02F3FA3C-AFE0-403C-BBBB-EF96D006D963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496" name="Line 14">
          <a:extLst>
            <a:ext uri="{FF2B5EF4-FFF2-40B4-BE49-F238E27FC236}">
              <a16:creationId xmlns:a16="http://schemas.microsoft.com/office/drawing/2014/main" id="{6AB491E0-7163-498F-A167-485F63E29ED9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17</xdr:row>
      <xdr:rowOff>106680</xdr:rowOff>
    </xdr:from>
    <xdr:to>
      <xdr:col>3</xdr:col>
      <xdr:colOff>106680</xdr:colOff>
      <xdr:row>18</xdr:row>
      <xdr:rowOff>144780</xdr:rowOff>
    </xdr:to>
    <xdr:sp macro="" textlink="">
      <xdr:nvSpPr>
        <xdr:cNvPr id="497" name="AutoShape 18">
          <a:extLst>
            <a:ext uri="{FF2B5EF4-FFF2-40B4-BE49-F238E27FC236}">
              <a16:creationId xmlns:a16="http://schemas.microsoft.com/office/drawing/2014/main" id="{EF8B1AD4-6232-4E49-954C-8535796EF240}"/>
            </a:ext>
          </a:extLst>
        </xdr:cNvPr>
        <xdr:cNvSpPr>
          <a:spLocks/>
        </xdr:cNvSpPr>
      </xdr:nvSpPr>
      <xdr:spPr bwMode="auto">
        <a:xfrm>
          <a:off x="3878580" y="4274820"/>
          <a:ext cx="83820" cy="266700"/>
        </a:xfrm>
        <a:prstGeom prst="rightBracket">
          <a:avLst>
            <a:gd name="adj" fmla="val 447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98" name="Line 12">
          <a:extLst>
            <a:ext uri="{FF2B5EF4-FFF2-40B4-BE49-F238E27FC236}">
              <a16:creationId xmlns:a16="http://schemas.microsoft.com/office/drawing/2014/main" id="{57FB5B9F-66E7-4BCD-B875-4109B32FB954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499" name="Line 13">
          <a:extLst>
            <a:ext uri="{FF2B5EF4-FFF2-40B4-BE49-F238E27FC236}">
              <a16:creationId xmlns:a16="http://schemas.microsoft.com/office/drawing/2014/main" id="{7D8DBEB5-31B9-4B57-832F-028B5BB3AC2A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0" name="Line 12">
          <a:extLst>
            <a:ext uri="{FF2B5EF4-FFF2-40B4-BE49-F238E27FC236}">
              <a16:creationId xmlns:a16="http://schemas.microsoft.com/office/drawing/2014/main" id="{141FAC98-3049-4940-AA67-8862A294966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1" name="Line 13">
          <a:extLst>
            <a:ext uri="{FF2B5EF4-FFF2-40B4-BE49-F238E27FC236}">
              <a16:creationId xmlns:a16="http://schemas.microsoft.com/office/drawing/2014/main" id="{5F2231C4-D581-4295-B1A7-B8F8F62E14DF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</xdr:colOff>
      <xdr:row>27</xdr:row>
      <xdr:rowOff>114300</xdr:rowOff>
    </xdr:from>
    <xdr:to>
      <xdr:col>3</xdr:col>
      <xdr:colOff>106680</xdr:colOff>
      <xdr:row>28</xdr:row>
      <xdr:rowOff>121920</xdr:rowOff>
    </xdr:to>
    <xdr:sp macro="" textlink="">
      <xdr:nvSpPr>
        <xdr:cNvPr id="503" name="AutoShape 19">
          <a:extLst>
            <a:ext uri="{FF2B5EF4-FFF2-40B4-BE49-F238E27FC236}">
              <a16:creationId xmlns:a16="http://schemas.microsoft.com/office/drawing/2014/main" id="{89262B14-B3CD-47CC-9D4D-48F0075F70DF}"/>
            </a:ext>
          </a:extLst>
        </xdr:cNvPr>
        <xdr:cNvSpPr>
          <a:spLocks/>
        </xdr:cNvSpPr>
      </xdr:nvSpPr>
      <xdr:spPr bwMode="auto">
        <a:xfrm>
          <a:off x="3870960" y="6568440"/>
          <a:ext cx="91440" cy="236220"/>
        </a:xfrm>
        <a:prstGeom prst="rightBracket">
          <a:avLst>
            <a:gd name="adj" fmla="val 219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4" name="Line 12">
          <a:extLst>
            <a:ext uri="{FF2B5EF4-FFF2-40B4-BE49-F238E27FC236}">
              <a16:creationId xmlns:a16="http://schemas.microsoft.com/office/drawing/2014/main" id="{7A442EA7-9FE6-429A-B04E-4458903252E7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5" name="Line 13">
          <a:extLst>
            <a:ext uri="{FF2B5EF4-FFF2-40B4-BE49-F238E27FC236}">
              <a16:creationId xmlns:a16="http://schemas.microsoft.com/office/drawing/2014/main" id="{44FAB66A-AE7C-4630-AFF7-DA9A6706318F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6" name="Line 12">
          <a:extLst>
            <a:ext uri="{FF2B5EF4-FFF2-40B4-BE49-F238E27FC236}">
              <a16:creationId xmlns:a16="http://schemas.microsoft.com/office/drawing/2014/main" id="{9EAD5F35-0E15-4B45-863B-16873C4E9B69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7" name="Line 13">
          <a:extLst>
            <a:ext uri="{FF2B5EF4-FFF2-40B4-BE49-F238E27FC236}">
              <a16:creationId xmlns:a16="http://schemas.microsoft.com/office/drawing/2014/main" id="{9BC0F108-4B1C-4B81-98A7-4B3D501C593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8" name="Line 12">
          <a:extLst>
            <a:ext uri="{FF2B5EF4-FFF2-40B4-BE49-F238E27FC236}">
              <a16:creationId xmlns:a16="http://schemas.microsoft.com/office/drawing/2014/main" id="{304BA867-CD34-4421-86E3-737625E4E385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09" name="Line 13">
          <a:extLst>
            <a:ext uri="{FF2B5EF4-FFF2-40B4-BE49-F238E27FC236}">
              <a16:creationId xmlns:a16="http://schemas.microsoft.com/office/drawing/2014/main" id="{3E8404D0-37D4-478A-8BA2-48A6AF411B59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0" name="Line 12">
          <a:extLst>
            <a:ext uri="{FF2B5EF4-FFF2-40B4-BE49-F238E27FC236}">
              <a16:creationId xmlns:a16="http://schemas.microsoft.com/office/drawing/2014/main" id="{A7FAC5C4-2487-412E-9DEE-BE71D7B621A8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1" name="Line 13">
          <a:extLst>
            <a:ext uri="{FF2B5EF4-FFF2-40B4-BE49-F238E27FC236}">
              <a16:creationId xmlns:a16="http://schemas.microsoft.com/office/drawing/2014/main" id="{DC31C702-8F83-4032-B9A6-BDA6345A1085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2" name="Line 12">
          <a:extLst>
            <a:ext uri="{FF2B5EF4-FFF2-40B4-BE49-F238E27FC236}">
              <a16:creationId xmlns:a16="http://schemas.microsoft.com/office/drawing/2014/main" id="{F5CC6724-EAAD-4302-A59B-177AFE86970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3" name="Line 13">
          <a:extLst>
            <a:ext uri="{FF2B5EF4-FFF2-40B4-BE49-F238E27FC236}">
              <a16:creationId xmlns:a16="http://schemas.microsoft.com/office/drawing/2014/main" id="{388F4FCA-CA8B-4C60-8EEC-77A01C27208B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514" name="Line 14">
          <a:extLst>
            <a:ext uri="{FF2B5EF4-FFF2-40B4-BE49-F238E27FC236}">
              <a16:creationId xmlns:a16="http://schemas.microsoft.com/office/drawing/2014/main" id="{FD699864-57CD-4229-8E89-74087A6CDEEF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5" name="Line 12">
          <a:extLst>
            <a:ext uri="{FF2B5EF4-FFF2-40B4-BE49-F238E27FC236}">
              <a16:creationId xmlns:a16="http://schemas.microsoft.com/office/drawing/2014/main" id="{205537D7-E60E-46BB-A38D-D53E2B9661D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6" name="Line 13">
          <a:extLst>
            <a:ext uri="{FF2B5EF4-FFF2-40B4-BE49-F238E27FC236}">
              <a16:creationId xmlns:a16="http://schemas.microsoft.com/office/drawing/2014/main" id="{BA4D11C2-B144-4DD7-8E94-9BC8523C28A2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517" name="Line 14">
          <a:extLst>
            <a:ext uri="{FF2B5EF4-FFF2-40B4-BE49-F238E27FC236}">
              <a16:creationId xmlns:a16="http://schemas.microsoft.com/office/drawing/2014/main" id="{0A94EF53-69D7-46F3-9051-32782B7BD2F2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8" name="Line 12">
          <a:extLst>
            <a:ext uri="{FF2B5EF4-FFF2-40B4-BE49-F238E27FC236}">
              <a16:creationId xmlns:a16="http://schemas.microsoft.com/office/drawing/2014/main" id="{626695DB-94F3-4476-A637-705F7343DE2B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19" name="Line 13">
          <a:extLst>
            <a:ext uri="{FF2B5EF4-FFF2-40B4-BE49-F238E27FC236}">
              <a16:creationId xmlns:a16="http://schemas.microsoft.com/office/drawing/2014/main" id="{C488AFFE-3BE2-4523-8DA4-4DB89834969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0" name="Line 12">
          <a:extLst>
            <a:ext uri="{FF2B5EF4-FFF2-40B4-BE49-F238E27FC236}">
              <a16:creationId xmlns:a16="http://schemas.microsoft.com/office/drawing/2014/main" id="{A3061393-BCCD-4A9F-AF02-1657DCDD5F63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1" name="Line 13">
          <a:extLst>
            <a:ext uri="{FF2B5EF4-FFF2-40B4-BE49-F238E27FC236}">
              <a16:creationId xmlns:a16="http://schemas.microsoft.com/office/drawing/2014/main" id="{E8FA814F-06E4-4171-975D-B8EBE830484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2" name="Line 12">
          <a:extLst>
            <a:ext uri="{FF2B5EF4-FFF2-40B4-BE49-F238E27FC236}">
              <a16:creationId xmlns:a16="http://schemas.microsoft.com/office/drawing/2014/main" id="{9EFD3B95-A097-4728-BC13-E2423CF4701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3" name="Line 13">
          <a:extLst>
            <a:ext uri="{FF2B5EF4-FFF2-40B4-BE49-F238E27FC236}">
              <a16:creationId xmlns:a16="http://schemas.microsoft.com/office/drawing/2014/main" id="{1B1A10C2-9550-4F13-AEE7-E448954FE6A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4" name="Line 12">
          <a:extLst>
            <a:ext uri="{FF2B5EF4-FFF2-40B4-BE49-F238E27FC236}">
              <a16:creationId xmlns:a16="http://schemas.microsoft.com/office/drawing/2014/main" id="{71FC0CCF-75B7-4588-BC4C-BCA2C3AD1A6A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5" name="Line 13">
          <a:extLst>
            <a:ext uri="{FF2B5EF4-FFF2-40B4-BE49-F238E27FC236}">
              <a16:creationId xmlns:a16="http://schemas.microsoft.com/office/drawing/2014/main" id="{B98E3885-083D-4573-960B-E03143B34943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6" name="Line 12">
          <a:extLst>
            <a:ext uri="{FF2B5EF4-FFF2-40B4-BE49-F238E27FC236}">
              <a16:creationId xmlns:a16="http://schemas.microsoft.com/office/drawing/2014/main" id="{2FCF8FC8-EB1C-4870-A1AB-3D7AF251AC6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7" name="Line 13">
          <a:extLst>
            <a:ext uri="{FF2B5EF4-FFF2-40B4-BE49-F238E27FC236}">
              <a16:creationId xmlns:a16="http://schemas.microsoft.com/office/drawing/2014/main" id="{83DE99EF-7B27-4A76-A2B3-74D0325DF181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8" name="Line 12">
          <a:extLst>
            <a:ext uri="{FF2B5EF4-FFF2-40B4-BE49-F238E27FC236}">
              <a16:creationId xmlns:a16="http://schemas.microsoft.com/office/drawing/2014/main" id="{A7204FA1-BC6C-4BE8-AECC-FF2FEE42CFB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29" name="Line 13">
          <a:extLst>
            <a:ext uri="{FF2B5EF4-FFF2-40B4-BE49-F238E27FC236}">
              <a16:creationId xmlns:a16="http://schemas.microsoft.com/office/drawing/2014/main" id="{3A813F76-AFFE-425C-A0AB-7778252B49DE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0" name="Line 12">
          <a:extLst>
            <a:ext uri="{FF2B5EF4-FFF2-40B4-BE49-F238E27FC236}">
              <a16:creationId xmlns:a16="http://schemas.microsoft.com/office/drawing/2014/main" id="{6DD82B65-1BF2-4545-A178-087365DBAA52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1" name="Line 13">
          <a:extLst>
            <a:ext uri="{FF2B5EF4-FFF2-40B4-BE49-F238E27FC236}">
              <a16:creationId xmlns:a16="http://schemas.microsoft.com/office/drawing/2014/main" id="{270DE75E-1EE9-4514-922E-09E16B0BD58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532" name="Line 14">
          <a:extLst>
            <a:ext uri="{FF2B5EF4-FFF2-40B4-BE49-F238E27FC236}">
              <a16:creationId xmlns:a16="http://schemas.microsoft.com/office/drawing/2014/main" id="{8E5A6CA1-2050-429A-9993-031283BCFD09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3" name="Line 12">
          <a:extLst>
            <a:ext uri="{FF2B5EF4-FFF2-40B4-BE49-F238E27FC236}">
              <a16:creationId xmlns:a16="http://schemas.microsoft.com/office/drawing/2014/main" id="{63A19B68-29AD-4916-BC6F-EFDC7785228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4" name="Line 13">
          <a:extLst>
            <a:ext uri="{FF2B5EF4-FFF2-40B4-BE49-F238E27FC236}">
              <a16:creationId xmlns:a16="http://schemas.microsoft.com/office/drawing/2014/main" id="{CFFE512C-4E13-4862-8080-D9C4FC7F2C6B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29</xdr:row>
      <xdr:rowOff>182880</xdr:rowOff>
    </xdr:from>
    <xdr:to>
      <xdr:col>5</xdr:col>
      <xdr:colOff>411480</xdr:colOff>
      <xdr:row>29</xdr:row>
      <xdr:rowOff>182880</xdr:rowOff>
    </xdr:to>
    <xdr:sp macro="" textlink="">
      <xdr:nvSpPr>
        <xdr:cNvPr id="535" name="Line 14">
          <a:extLst>
            <a:ext uri="{FF2B5EF4-FFF2-40B4-BE49-F238E27FC236}">
              <a16:creationId xmlns:a16="http://schemas.microsoft.com/office/drawing/2014/main" id="{83CAC2B5-B271-4DE5-ABF8-E45CC6EAB41F}"/>
            </a:ext>
          </a:extLst>
        </xdr:cNvPr>
        <xdr:cNvSpPr>
          <a:spLocks noChangeShapeType="1"/>
        </xdr:cNvSpPr>
      </xdr:nvSpPr>
      <xdr:spPr bwMode="auto">
        <a:xfrm>
          <a:off x="5097780" y="7094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6" name="Line 12">
          <a:extLst>
            <a:ext uri="{FF2B5EF4-FFF2-40B4-BE49-F238E27FC236}">
              <a16:creationId xmlns:a16="http://schemas.microsoft.com/office/drawing/2014/main" id="{C67A84E0-81BE-4127-80DA-C162BFA0A439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7" name="Line 13">
          <a:extLst>
            <a:ext uri="{FF2B5EF4-FFF2-40B4-BE49-F238E27FC236}">
              <a16:creationId xmlns:a16="http://schemas.microsoft.com/office/drawing/2014/main" id="{F53B7E70-DE3B-4DA3-9EBD-42D2B4F3B3B4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8" name="Line 12">
          <a:extLst>
            <a:ext uri="{FF2B5EF4-FFF2-40B4-BE49-F238E27FC236}">
              <a16:creationId xmlns:a16="http://schemas.microsoft.com/office/drawing/2014/main" id="{5104A7DF-2F29-41B8-AE03-08158A6B6CDE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39" name="Line 13">
          <a:extLst>
            <a:ext uri="{FF2B5EF4-FFF2-40B4-BE49-F238E27FC236}">
              <a16:creationId xmlns:a16="http://schemas.microsoft.com/office/drawing/2014/main" id="{8539A402-2584-4748-9F9F-C204A337B7DE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0" name="Line 12">
          <a:extLst>
            <a:ext uri="{FF2B5EF4-FFF2-40B4-BE49-F238E27FC236}">
              <a16:creationId xmlns:a16="http://schemas.microsoft.com/office/drawing/2014/main" id="{B6FBAC0F-9D4C-4F63-9502-C92E43F18486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1" name="Line 13">
          <a:extLst>
            <a:ext uri="{FF2B5EF4-FFF2-40B4-BE49-F238E27FC236}">
              <a16:creationId xmlns:a16="http://schemas.microsoft.com/office/drawing/2014/main" id="{A93BD455-128B-4ABE-A306-51669EE243F5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2" name="Line 12">
          <a:extLst>
            <a:ext uri="{FF2B5EF4-FFF2-40B4-BE49-F238E27FC236}">
              <a16:creationId xmlns:a16="http://schemas.microsoft.com/office/drawing/2014/main" id="{B39E5E89-8B0B-473C-B8DA-D71C4661D88C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3" name="Line 13">
          <a:extLst>
            <a:ext uri="{FF2B5EF4-FFF2-40B4-BE49-F238E27FC236}">
              <a16:creationId xmlns:a16="http://schemas.microsoft.com/office/drawing/2014/main" id="{8A25064C-8FED-44B0-99F1-DA2F21228977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4" name="Line 12">
          <a:extLst>
            <a:ext uri="{FF2B5EF4-FFF2-40B4-BE49-F238E27FC236}">
              <a16:creationId xmlns:a16="http://schemas.microsoft.com/office/drawing/2014/main" id="{B4AE374C-B7CB-4FC4-B1F9-47B552C2BAD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5" name="Line 13">
          <a:extLst>
            <a:ext uri="{FF2B5EF4-FFF2-40B4-BE49-F238E27FC236}">
              <a16:creationId xmlns:a16="http://schemas.microsoft.com/office/drawing/2014/main" id="{32C26C13-6DB3-443D-9463-C32365207AFD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6" name="Line 12">
          <a:extLst>
            <a:ext uri="{FF2B5EF4-FFF2-40B4-BE49-F238E27FC236}">
              <a16:creationId xmlns:a16="http://schemas.microsoft.com/office/drawing/2014/main" id="{D399E8D9-5BDD-494B-942E-D44129336BC9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28</xdr:row>
      <xdr:rowOff>160020</xdr:rowOff>
    </xdr:from>
    <xdr:to>
      <xdr:col>5</xdr:col>
      <xdr:colOff>411480</xdr:colOff>
      <xdr:row>28</xdr:row>
      <xdr:rowOff>160020</xdr:rowOff>
    </xdr:to>
    <xdr:sp macro="" textlink="">
      <xdr:nvSpPr>
        <xdr:cNvPr id="547" name="Line 13">
          <a:extLst>
            <a:ext uri="{FF2B5EF4-FFF2-40B4-BE49-F238E27FC236}">
              <a16:creationId xmlns:a16="http://schemas.microsoft.com/office/drawing/2014/main" id="{8143C9B7-05FE-43D3-B22F-078C79D80690}"/>
            </a:ext>
          </a:extLst>
        </xdr:cNvPr>
        <xdr:cNvSpPr>
          <a:spLocks noChangeShapeType="1"/>
        </xdr:cNvSpPr>
      </xdr:nvSpPr>
      <xdr:spPr bwMode="auto">
        <a:xfrm>
          <a:off x="5097780" y="684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48" name="Line 12">
          <a:extLst>
            <a:ext uri="{FF2B5EF4-FFF2-40B4-BE49-F238E27FC236}">
              <a16:creationId xmlns:a16="http://schemas.microsoft.com/office/drawing/2014/main" id="{4AB4584A-9537-450D-B326-623B5C0F2BA0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49" name="Line 13">
          <a:extLst>
            <a:ext uri="{FF2B5EF4-FFF2-40B4-BE49-F238E27FC236}">
              <a16:creationId xmlns:a16="http://schemas.microsoft.com/office/drawing/2014/main" id="{590863DF-36EA-4E9B-B891-7BE6BF4A592F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0" name="Line 12">
          <a:extLst>
            <a:ext uri="{FF2B5EF4-FFF2-40B4-BE49-F238E27FC236}">
              <a16:creationId xmlns:a16="http://schemas.microsoft.com/office/drawing/2014/main" id="{DD9FE6CD-3218-4F96-A4C4-075109BDD3BC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1" name="Line 13">
          <a:extLst>
            <a:ext uri="{FF2B5EF4-FFF2-40B4-BE49-F238E27FC236}">
              <a16:creationId xmlns:a16="http://schemas.microsoft.com/office/drawing/2014/main" id="{0E9061C0-4185-4DE1-84B3-16C82328CA41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2" name="Line 12">
          <a:extLst>
            <a:ext uri="{FF2B5EF4-FFF2-40B4-BE49-F238E27FC236}">
              <a16:creationId xmlns:a16="http://schemas.microsoft.com/office/drawing/2014/main" id="{09280177-7409-4A64-B003-DAC086265F81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3" name="Line 13">
          <a:extLst>
            <a:ext uri="{FF2B5EF4-FFF2-40B4-BE49-F238E27FC236}">
              <a16:creationId xmlns:a16="http://schemas.microsoft.com/office/drawing/2014/main" id="{73694E3A-F97A-4345-8A3C-CBB1F92BFCB6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4" name="Line 12">
          <a:extLst>
            <a:ext uri="{FF2B5EF4-FFF2-40B4-BE49-F238E27FC236}">
              <a16:creationId xmlns:a16="http://schemas.microsoft.com/office/drawing/2014/main" id="{55E99456-F2DE-491D-8B48-30C435FD60BE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5" name="Line 13">
          <a:extLst>
            <a:ext uri="{FF2B5EF4-FFF2-40B4-BE49-F238E27FC236}">
              <a16:creationId xmlns:a16="http://schemas.microsoft.com/office/drawing/2014/main" id="{7D25EB67-C6DA-4039-9DF4-C1E72CCBDD33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6" name="Line 12">
          <a:extLst>
            <a:ext uri="{FF2B5EF4-FFF2-40B4-BE49-F238E27FC236}">
              <a16:creationId xmlns:a16="http://schemas.microsoft.com/office/drawing/2014/main" id="{E52CBE49-B63C-4992-BC78-062DB6B18028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7" name="Line 13">
          <a:extLst>
            <a:ext uri="{FF2B5EF4-FFF2-40B4-BE49-F238E27FC236}">
              <a16:creationId xmlns:a16="http://schemas.microsoft.com/office/drawing/2014/main" id="{6AE94190-4F47-4A7E-B9A9-BB011BC851D0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8" name="Line 12">
          <a:extLst>
            <a:ext uri="{FF2B5EF4-FFF2-40B4-BE49-F238E27FC236}">
              <a16:creationId xmlns:a16="http://schemas.microsoft.com/office/drawing/2014/main" id="{566A5988-27D5-42E5-A456-86B0BDBD4B4D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59" name="Line 13">
          <a:extLst>
            <a:ext uri="{FF2B5EF4-FFF2-40B4-BE49-F238E27FC236}">
              <a16:creationId xmlns:a16="http://schemas.microsoft.com/office/drawing/2014/main" id="{5ECC1343-5130-4CCC-B736-411D1484614C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0" name="Line 12">
          <a:extLst>
            <a:ext uri="{FF2B5EF4-FFF2-40B4-BE49-F238E27FC236}">
              <a16:creationId xmlns:a16="http://schemas.microsoft.com/office/drawing/2014/main" id="{E4DCDFB0-55E4-484D-BC79-C4B1283DD1B7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1" name="Line 13">
          <a:extLst>
            <a:ext uri="{FF2B5EF4-FFF2-40B4-BE49-F238E27FC236}">
              <a16:creationId xmlns:a16="http://schemas.microsoft.com/office/drawing/2014/main" id="{40E18616-3136-4789-95DB-353082EBAD9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2" name="Line 12">
          <a:extLst>
            <a:ext uri="{FF2B5EF4-FFF2-40B4-BE49-F238E27FC236}">
              <a16:creationId xmlns:a16="http://schemas.microsoft.com/office/drawing/2014/main" id="{325F1A89-D804-4961-B4B5-28B29F028053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3" name="Line 13">
          <a:extLst>
            <a:ext uri="{FF2B5EF4-FFF2-40B4-BE49-F238E27FC236}">
              <a16:creationId xmlns:a16="http://schemas.microsoft.com/office/drawing/2014/main" id="{DF927FA4-71B9-4399-A2A3-440C33A2AC74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4" name="Line 12">
          <a:extLst>
            <a:ext uri="{FF2B5EF4-FFF2-40B4-BE49-F238E27FC236}">
              <a16:creationId xmlns:a16="http://schemas.microsoft.com/office/drawing/2014/main" id="{A7CDE6C1-8727-455A-A509-E95F2E6CED6B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5" name="Line 13">
          <a:extLst>
            <a:ext uri="{FF2B5EF4-FFF2-40B4-BE49-F238E27FC236}">
              <a16:creationId xmlns:a16="http://schemas.microsoft.com/office/drawing/2014/main" id="{DC7FC94B-16B0-43A2-9271-B01C3A92281F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6" name="Line 12">
          <a:extLst>
            <a:ext uri="{FF2B5EF4-FFF2-40B4-BE49-F238E27FC236}">
              <a16:creationId xmlns:a16="http://schemas.microsoft.com/office/drawing/2014/main" id="{265B7914-2D9E-43B8-AB91-1C62225E2548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7" name="Line 13">
          <a:extLst>
            <a:ext uri="{FF2B5EF4-FFF2-40B4-BE49-F238E27FC236}">
              <a16:creationId xmlns:a16="http://schemas.microsoft.com/office/drawing/2014/main" id="{654BB870-0C94-4AA2-8AA6-A7A28212218B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8" name="Line 12">
          <a:extLst>
            <a:ext uri="{FF2B5EF4-FFF2-40B4-BE49-F238E27FC236}">
              <a16:creationId xmlns:a16="http://schemas.microsoft.com/office/drawing/2014/main" id="{44B96746-1269-402C-B126-D375AFC71B8B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69" name="Line 13">
          <a:extLst>
            <a:ext uri="{FF2B5EF4-FFF2-40B4-BE49-F238E27FC236}">
              <a16:creationId xmlns:a16="http://schemas.microsoft.com/office/drawing/2014/main" id="{9838B67B-48E7-48A8-A0A2-3CAC17DA913D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0" name="Line 12">
          <a:extLst>
            <a:ext uri="{FF2B5EF4-FFF2-40B4-BE49-F238E27FC236}">
              <a16:creationId xmlns:a16="http://schemas.microsoft.com/office/drawing/2014/main" id="{2B13DF01-82C3-4DE2-9D0A-D62809E7C91C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1" name="Line 13">
          <a:extLst>
            <a:ext uri="{FF2B5EF4-FFF2-40B4-BE49-F238E27FC236}">
              <a16:creationId xmlns:a16="http://schemas.microsoft.com/office/drawing/2014/main" id="{587F797C-B0F2-4939-9CC1-297BA7E13188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2" name="Line 12">
          <a:extLst>
            <a:ext uri="{FF2B5EF4-FFF2-40B4-BE49-F238E27FC236}">
              <a16:creationId xmlns:a16="http://schemas.microsoft.com/office/drawing/2014/main" id="{D1F0CE8A-BB25-41BB-9A0A-8312CF4C5658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3" name="Line 13">
          <a:extLst>
            <a:ext uri="{FF2B5EF4-FFF2-40B4-BE49-F238E27FC236}">
              <a16:creationId xmlns:a16="http://schemas.microsoft.com/office/drawing/2014/main" id="{E95D444A-8237-4504-A112-DFC4E7E60550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4" name="Line 12">
          <a:extLst>
            <a:ext uri="{FF2B5EF4-FFF2-40B4-BE49-F238E27FC236}">
              <a16:creationId xmlns:a16="http://schemas.microsoft.com/office/drawing/2014/main" id="{8469042C-8D33-43F6-850B-CAC81688791F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5" name="Line 13">
          <a:extLst>
            <a:ext uri="{FF2B5EF4-FFF2-40B4-BE49-F238E27FC236}">
              <a16:creationId xmlns:a16="http://schemas.microsoft.com/office/drawing/2014/main" id="{E8B827C1-63C3-4C7A-864E-65FB2C81F79C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6" name="Line 12">
          <a:extLst>
            <a:ext uri="{FF2B5EF4-FFF2-40B4-BE49-F238E27FC236}">
              <a16:creationId xmlns:a16="http://schemas.microsoft.com/office/drawing/2014/main" id="{D20BBA9E-327F-49FF-834B-F54BFA62BAD1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7" name="Line 13">
          <a:extLst>
            <a:ext uri="{FF2B5EF4-FFF2-40B4-BE49-F238E27FC236}">
              <a16:creationId xmlns:a16="http://schemas.microsoft.com/office/drawing/2014/main" id="{428B353A-5F0C-4D57-91DF-4508FB85B881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8" name="Line 12">
          <a:extLst>
            <a:ext uri="{FF2B5EF4-FFF2-40B4-BE49-F238E27FC236}">
              <a16:creationId xmlns:a16="http://schemas.microsoft.com/office/drawing/2014/main" id="{7FC76B97-E88D-4909-999E-10621ABA9493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79" name="Line 13">
          <a:extLst>
            <a:ext uri="{FF2B5EF4-FFF2-40B4-BE49-F238E27FC236}">
              <a16:creationId xmlns:a16="http://schemas.microsoft.com/office/drawing/2014/main" id="{4DFEC13D-C144-4DC9-80E8-3AD56CCC9E04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0" name="Line 12">
          <a:extLst>
            <a:ext uri="{FF2B5EF4-FFF2-40B4-BE49-F238E27FC236}">
              <a16:creationId xmlns:a16="http://schemas.microsoft.com/office/drawing/2014/main" id="{7706E2E9-F3E7-4BE7-BA86-B99F7C1E085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1" name="Line 13">
          <a:extLst>
            <a:ext uri="{FF2B5EF4-FFF2-40B4-BE49-F238E27FC236}">
              <a16:creationId xmlns:a16="http://schemas.microsoft.com/office/drawing/2014/main" id="{99BF44B3-4CD3-47AF-B043-8EA847DFA863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2" name="Line 12">
          <a:extLst>
            <a:ext uri="{FF2B5EF4-FFF2-40B4-BE49-F238E27FC236}">
              <a16:creationId xmlns:a16="http://schemas.microsoft.com/office/drawing/2014/main" id="{8EFBB444-84C3-4036-A28F-41812480C523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3" name="Line 13">
          <a:extLst>
            <a:ext uri="{FF2B5EF4-FFF2-40B4-BE49-F238E27FC236}">
              <a16:creationId xmlns:a16="http://schemas.microsoft.com/office/drawing/2014/main" id="{48F4202E-568B-4BD2-B1E7-955597FFD86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4" name="Line 12">
          <a:extLst>
            <a:ext uri="{FF2B5EF4-FFF2-40B4-BE49-F238E27FC236}">
              <a16:creationId xmlns:a16="http://schemas.microsoft.com/office/drawing/2014/main" id="{32D39509-531E-4346-BAB7-26D1F36BF68D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5" name="Line 13">
          <a:extLst>
            <a:ext uri="{FF2B5EF4-FFF2-40B4-BE49-F238E27FC236}">
              <a16:creationId xmlns:a16="http://schemas.microsoft.com/office/drawing/2014/main" id="{939B9AC6-0691-46E2-B727-4E85D63DE058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6" name="Line 12">
          <a:extLst>
            <a:ext uri="{FF2B5EF4-FFF2-40B4-BE49-F238E27FC236}">
              <a16:creationId xmlns:a16="http://schemas.microsoft.com/office/drawing/2014/main" id="{E4F20189-72D9-410E-AA49-C77A870224C0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7" name="Line 13">
          <a:extLst>
            <a:ext uri="{FF2B5EF4-FFF2-40B4-BE49-F238E27FC236}">
              <a16:creationId xmlns:a16="http://schemas.microsoft.com/office/drawing/2014/main" id="{6C9D8983-A6F6-4048-A68E-1198D1A1219F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8" name="Line 12">
          <a:extLst>
            <a:ext uri="{FF2B5EF4-FFF2-40B4-BE49-F238E27FC236}">
              <a16:creationId xmlns:a16="http://schemas.microsoft.com/office/drawing/2014/main" id="{C54CA707-A588-496F-A792-0710D87CC691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89" name="Line 13">
          <a:extLst>
            <a:ext uri="{FF2B5EF4-FFF2-40B4-BE49-F238E27FC236}">
              <a16:creationId xmlns:a16="http://schemas.microsoft.com/office/drawing/2014/main" id="{A074FAA8-73DB-4063-8F15-A9516C78204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0" name="Line 12">
          <a:extLst>
            <a:ext uri="{FF2B5EF4-FFF2-40B4-BE49-F238E27FC236}">
              <a16:creationId xmlns:a16="http://schemas.microsoft.com/office/drawing/2014/main" id="{2F386F42-9C7C-4212-83CB-3C515D20E166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1" name="Line 13">
          <a:extLst>
            <a:ext uri="{FF2B5EF4-FFF2-40B4-BE49-F238E27FC236}">
              <a16:creationId xmlns:a16="http://schemas.microsoft.com/office/drawing/2014/main" id="{1F1FDB26-02E3-4DBB-9C7E-8822645801FC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2" name="Line 12">
          <a:extLst>
            <a:ext uri="{FF2B5EF4-FFF2-40B4-BE49-F238E27FC236}">
              <a16:creationId xmlns:a16="http://schemas.microsoft.com/office/drawing/2014/main" id="{DF06BCF3-7253-4736-B013-AAB1CEC213A4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3" name="Line 13">
          <a:extLst>
            <a:ext uri="{FF2B5EF4-FFF2-40B4-BE49-F238E27FC236}">
              <a16:creationId xmlns:a16="http://schemas.microsoft.com/office/drawing/2014/main" id="{1AEB2229-253E-4074-933C-6DFC5A39F1DA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4" name="Line 12">
          <a:extLst>
            <a:ext uri="{FF2B5EF4-FFF2-40B4-BE49-F238E27FC236}">
              <a16:creationId xmlns:a16="http://schemas.microsoft.com/office/drawing/2014/main" id="{2C5350B0-0448-45F5-912D-C47991AFB670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5" name="Line 13">
          <a:extLst>
            <a:ext uri="{FF2B5EF4-FFF2-40B4-BE49-F238E27FC236}">
              <a16:creationId xmlns:a16="http://schemas.microsoft.com/office/drawing/2014/main" id="{0288BA8F-6672-4945-957E-2F2C3DAA8573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6" name="Line 12">
          <a:extLst>
            <a:ext uri="{FF2B5EF4-FFF2-40B4-BE49-F238E27FC236}">
              <a16:creationId xmlns:a16="http://schemas.microsoft.com/office/drawing/2014/main" id="{7AFCF2EC-934B-4D22-BD4A-315E08E5860E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7" name="Line 13">
          <a:extLst>
            <a:ext uri="{FF2B5EF4-FFF2-40B4-BE49-F238E27FC236}">
              <a16:creationId xmlns:a16="http://schemas.microsoft.com/office/drawing/2014/main" id="{F4B76C2A-1ACF-485A-8FB0-E5EFE8AAF50A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8" name="Line 12">
          <a:extLst>
            <a:ext uri="{FF2B5EF4-FFF2-40B4-BE49-F238E27FC236}">
              <a16:creationId xmlns:a16="http://schemas.microsoft.com/office/drawing/2014/main" id="{A070094A-046E-48DC-9621-E0958513FC86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599" name="Line 13">
          <a:extLst>
            <a:ext uri="{FF2B5EF4-FFF2-40B4-BE49-F238E27FC236}">
              <a16:creationId xmlns:a16="http://schemas.microsoft.com/office/drawing/2014/main" id="{B16D7E77-2EE2-4E3E-9DE1-EDDB1413F07E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0" name="Line 12">
          <a:extLst>
            <a:ext uri="{FF2B5EF4-FFF2-40B4-BE49-F238E27FC236}">
              <a16:creationId xmlns:a16="http://schemas.microsoft.com/office/drawing/2014/main" id="{A3FD4269-0CE5-4710-B6C4-35F510B76C9F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1" name="Line 13">
          <a:extLst>
            <a:ext uri="{FF2B5EF4-FFF2-40B4-BE49-F238E27FC236}">
              <a16:creationId xmlns:a16="http://schemas.microsoft.com/office/drawing/2014/main" id="{96747CCA-12D5-46AC-9D94-E166E23523DD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2" name="Line 12">
          <a:extLst>
            <a:ext uri="{FF2B5EF4-FFF2-40B4-BE49-F238E27FC236}">
              <a16:creationId xmlns:a16="http://schemas.microsoft.com/office/drawing/2014/main" id="{7083E671-A9A0-48AE-9424-C30933B482DD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3" name="Line 13">
          <a:extLst>
            <a:ext uri="{FF2B5EF4-FFF2-40B4-BE49-F238E27FC236}">
              <a16:creationId xmlns:a16="http://schemas.microsoft.com/office/drawing/2014/main" id="{56EF3003-57D9-4A85-8CDC-8AD37F07A0BB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4" name="Line 12">
          <a:extLst>
            <a:ext uri="{FF2B5EF4-FFF2-40B4-BE49-F238E27FC236}">
              <a16:creationId xmlns:a16="http://schemas.microsoft.com/office/drawing/2014/main" id="{09898245-E2B3-4C98-8C97-4BA20E9E742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5" name="Line 13">
          <a:extLst>
            <a:ext uri="{FF2B5EF4-FFF2-40B4-BE49-F238E27FC236}">
              <a16:creationId xmlns:a16="http://schemas.microsoft.com/office/drawing/2014/main" id="{E38E1431-A5E9-4D84-9E62-AA0D95749965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6" name="Line 12">
          <a:extLst>
            <a:ext uri="{FF2B5EF4-FFF2-40B4-BE49-F238E27FC236}">
              <a16:creationId xmlns:a16="http://schemas.microsoft.com/office/drawing/2014/main" id="{C136F6AF-FF67-4E66-8629-4738B2DF3129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7" name="Line 13">
          <a:extLst>
            <a:ext uri="{FF2B5EF4-FFF2-40B4-BE49-F238E27FC236}">
              <a16:creationId xmlns:a16="http://schemas.microsoft.com/office/drawing/2014/main" id="{FB83BEF7-C7F4-4228-B1EE-EA075DFEE08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8" name="Line 12">
          <a:extLst>
            <a:ext uri="{FF2B5EF4-FFF2-40B4-BE49-F238E27FC236}">
              <a16:creationId xmlns:a16="http://schemas.microsoft.com/office/drawing/2014/main" id="{9D220D50-8EAE-4DD8-883E-DB29A1D033A0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09" name="Line 13">
          <a:extLst>
            <a:ext uri="{FF2B5EF4-FFF2-40B4-BE49-F238E27FC236}">
              <a16:creationId xmlns:a16="http://schemas.microsoft.com/office/drawing/2014/main" id="{3948CAFD-F0FC-412D-B5B0-3D2CD5F5125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10" name="Line 12">
          <a:extLst>
            <a:ext uri="{FF2B5EF4-FFF2-40B4-BE49-F238E27FC236}">
              <a16:creationId xmlns:a16="http://schemas.microsoft.com/office/drawing/2014/main" id="{C8FDECF1-612D-479F-A69F-8932726A0A5D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30</xdr:row>
      <xdr:rowOff>160020</xdr:rowOff>
    </xdr:from>
    <xdr:to>
      <xdr:col>5</xdr:col>
      <xdr:colOff>411480</xdr:colOff>
      <xdr:row>30</xdr:row>
      <xdr:rowOff>160020</xdr:rowOff>
    </xdr:to>
    <xdr:sp macro="" textlink="">
      <xdr:nvSpPr>
        <xdr:cNvPr id="611" name="Line 13">
          <a:extLst>
            <a:ext uri="{FF2B5EF4-FFF2-40B4-BE49-F238E27FC236}">
              <a16:creationId xmlns:a16="http://schemas.microsoft.com/office/drawing/2014/main" id="{E7D153D4-5FB2-4A31-8997-20CBE311D952}"/>
            </a:ext>
          </a:extLst>
        </xdr:cNvPr>
        <xdr:cNvSpPr>
          <a:spLocks noChangeShapeType="1"/>
        </xdr:cNvSpPr>
      </xdr:nvSpPr>
      <xdr:spPr bwMode="auto">
        <a:xfrm>
          <a:off x="5097780" y="7299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2" name="Line 12">
          <a:extLst>
            <a:ext uri="{FF2B5EF4-FFF2-40B4-BE49-F238E27FC236}">
              <a16:creationId xmlns:a16="http://schemas.microsoft.com/office/drawing/2014/main" id="{68DBDBF5-C58C-420B-93D0-76B5FF36886A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3" name="Line 13">
          <a:extLst>
            <a:ext uri="{FF2B5EF4-FFF2-40B4-BE49-F238E27FC236}">
              <a16:creationId xmlns:a16="http://schemas.microsoft.com/office/drawing/2014/main" id="{A2EEDE5E-617B-4C15-89BA-DE3DEC7CDA24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4" name="Line 12">
          <a:extLst>
            <a:ext uri="{FF2B5EF4-FFF2-40B4-BE49-F238E27FC236}">
              <a16:creationId xmlns:a16="http://schemas.microsoft.com/office/drawing/2014/main" id="{7E71D2DB-32E7-4D4B-A83B-0131360D4C69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5" name="Line 13">
          <a:extLst>
            <a:ext uri="{FF2B5EF4-FFF2-40B4-BE49-F238E27FC236}">
              <a16:creationId xmlns:a16="http://schemas.microsoft.com/office/drawing/2014/main" id="{9F853960-AF8A-4ACF-BF14-4FCAAD71725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6" name="Line 12">
          <a:extLst>
            <a:ext uri="{FF2B5EF4-FFF2-40B4-BE49-F238E27FC236}">
              <a16:creationId xmlns:a16="http://schemas.microsoft.com/office/drawing/2014/main" id="{3CED4E50-2B92-41D1-AC5B-4707114537E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7" name="Line 13">
          <a:extLst>
            <a:ext uri="{FF2B5EF4-FFF2-40B4-BE49-F238E27FC236}">
              <a16:creationId xmlns:a16="http://schemas.microsoft.com/office/drawing/2014/main" id="{5EEBACE9-5A44-4912-885F-E3D11EA18779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8" name="Line 12">
          <a:extLst>
            <a:ext uri="{FF2B5EF4-FFF2-40B4-BE49-F238E27FC236}">
              <a16:creationId xmlns:a16="http://schemas.microsoft.com/office/drawing/2014/main" id="{E0DB2161-1967-4954-8B55-1CF5B969C68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19" name="Line 13">
          <a:extLst>
            <a:ext uri="{FF2B5EF4-FFF2-40B4-BE49-F238E27FC236}">
              <a16:creationId xmlns:a16="http://schemas.microsoft.com/office/drawing/2014/main" id="{B3FADF61-1182-49DE-B3F0-50ABE890824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0" name="Line 12">
          <a:extLst>
            <a:ext uri="{FF2B5EF4-FFF2-40B4-BE49-F238E27FC236}">
              <a16:creationId xmlns:a16="http://schemas.microsoft.com/office/drawing/2014/main" id="{0C00F100-F74B-49EC-A24F-729FF9175F1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1" name="Line 13">
          <a:extLst>
            <a:ext uri="{FF2B5EF4-FFF2-40B4-BE49-F238E27FC236}">
              <a16:creationId xmlns:a16="http://schemas.microsoft.com/office/drawing/2014/main" id="{378F15F2-90E9-4B66-874D-C1B2325E36A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2" name="Line 12">
          <a:extLst>
            <a:ext uri="{FF2B5EF4-FFF2-40B4-BE49-F238E27FC236}">
              <a16:creationId xmlns:a16="http://schemas.microsoft.com/office/drawing/2014/main" id="{1437B050-57F6-44B4-BD9E-D6A956161AB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3" name="Line 13">
          <a:extLst>
            <a:ext uri="{FF2B5EF4-FFF2-40B4-BE49-F238E27FC236}">
              <a16:creationId xmlns:a16="http://schemas.microsoft.com/office/drawing/2014/main" id="{73FD1A10-161D-48DF-8D60-49D79FDD28E5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4" name="Line 12">
          <a:extLst>
            <a:ext uri="{FF2B5EF4-FFF2-40B4-BE49-F238E27FC236}">
              <a16:creationId xmlns:a16="http://schemas.microsoft.com/office/drawing/2014/main" id="{E658FBB5-BB7A-4767-AE65-1B049FF8E73C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5" name="Line 13">
          <a:extLst>
            <a:ext uri="{FF2B5EF4-FFF2-40B4-BE49-F238E27FC236}">
              <a16:creationId xmlns:a16="http://schemas.microsoft.com/office/drawing/2014/main" id="{E88ED3C6-35DD-4267-9538-C6ABC5DE4A41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6" name="Line 12">
          <a:extLst>
            <a:ext uri="{FF2B5EF4-FFF2-40B4-BE49-F238E27FC236}">
              <a16:creationId xmlns:a16="http://schemas.microsoft.com/office/drawing/2014/main" id="{B702E7CF-A2CE-4D2A-84C8-8B2FDFC44DA2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7" name="Line 13">
          <a:extLst>
            <a:ext uri="{FF2B5EF4-FFF2-40B4-BE49-F238E27FC236}">
              <a16:creationId xmlns:a16="http://schemas.microsoft.com/office/drawing/2014/main" id="{D02EFAB2-12FF-49B2-9D66-828EE7D5CDAD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8" name="Line 12">
          <a:extLst>
            <a:ext uri="{FF2B5EF4-FFF2-40B4-BE49-F238E27FC236}">
              <a16:creationId xmlns:a16="http://schemas.microsoft.com/office/drawing/2014/main" id="{751AF53D-C12B-42BF-8228-42F30DB81A8D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29" name="Line 13">
          <a:extLst>
            <a:ext uri="{FF2B5EF4-FFF2-40B4-BE49-F238E27FC236}">
              <a16:creationId xmlns:a16="http://schemas.microsoft.com/office/drawing/2014/main" id="{A68C3AEA-2FA2-4590-8FCB-0483B97AD7B6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0" name="Line 12">
          <a:extLst>
            <a:ext uri="{FF2B5EF4-FFF2-40B4-BE49-F238E27FC236}">
              <a16:creationId xmlns:a16="http://schemas.microsoft.com/office/drawing/2014/main" id="{AB10976B-3A96-436C-9069-5B6C68AD8479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1" name="Line 13">
          <a:extLst>
            <a:ext uri="{FF2B5EF4-FFF2-40B4-BE49-F238E27FC236}">
              <a16:creationId xmlns:a16="http://schemas.microsoft.com/office/drawing/2014/main" id="{1455AB69-558E-40D4-9E8B-01C35E25D8AD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2" name="Line 12">
          <a:extLst>
            <a:ext uri="{FF2B5EF4-FFF2-40B4-BE49-F238E27FC236}">
              <a16:creationId xmlns:a16="http://schemas.microsoft.com/office/drawing/2014/main" id="{D7904B36-4E94-437B-B818-4DC029054546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3" name="Line 13">
          <a:extLst>
            <a:ext uri="{FF2B5EF4-FFF2-40B4-BE49-F238E27FC236}">
              <a16:creationId xmlns:a16="http://schemas.microsoft.com/office/drawing/2014/main" id="{601370E4-F51B-482D-82A1-7C22DF8808F4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4" name="Line 12">
          <a:extLst>
            <a:ext uri="{FF2B5EF4-FFF2-40B4-BE49-F238E27FC236}">
              <a16:creationId xmlns:a16="http://schemas.microsoft.com/office/drawing/2014/main" id="{43001079-14F0-4DDE-9372-78846846B9D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5" name="Line 13">
          <a:extLst>
            <a:ext uri="{FF2B5EF4-FFF2-40B4-BE49-F238E27FC236}">
              <a16:creationId xmlns:a16="http://schemas.microsoft.com/office/drawing/2014/main" id="{EE6F2A96-4219-4863-A1D6-805141298A6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6" name="Line 12">
          <a:extLst>
            <a:ext uri="{FF2B5EF4-FFF2-40B4-BE49-F238E27FC236}">
              <a16:creationId xmlns:a16="http://schemas.microsoft.com/office/drawing/2014/main" id="{A9DEA846-85CF-4D63-8AC2-718363013861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7" name="Line 13">
          <a:extLst>
            <a:ext uri="{FF2B5EF4-FFF2-40B4-BE49-F238E27FC236}">
              <a16:creationId xmlns:a16="http://schemas.microsoft.com/office/drawing/2014/main" id="{7DA61CA1-9B2D-43C8-B4AD-557B8340D71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8" name="Line 12">
          <a:extLst>
            <a:ext uri="{FF2B5EF4-FFF2-40B4-BE49-F238E27FC236}">
              <a16:creationId xmlns:a16="http://schemas.microsoft.com/office/drawing/2014/main" id="{A59908D0-C80A-4EEE-B3F8-87ED6031793C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39" name="Line 13">
          <a:extLst>
            <a:ext uri="{FF2B5EF4-FFF2-40B4-BE49-F238E27FC236}">
              <a16:creationId xmlns:a16="http://schemas.microsoft.com/office/drawing/2014/main" id="{E2779E81-9DA3-4FE0-BF5D-9F6F9C2CD0AC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0" name="Line 12">
          <a:extLst>
            <a:ext uri="{FF2B5EF4-FFF2-40B4-BE49-F238E27FC236}">
              <a16:creationId xmlns:a16="http://schemas.microsoft.com/office/drawing/2014/main" id="{6B3EDD82-2674-48F4-A0E9-4E45B146975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1" name="Line 13">
          <a:extLst>
            <a:ext uri="{FF2B5EF4-FFF2-40B4-BE49-F238E27FC236}">
              <a16:creationId xmlns:a16="http://schemas.microsoft.com/office/drawing/2014/main" id="{D5FCDF35-7CDB-4F83-9627-0D86ED58519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2" name="Line 12">
          <a:extLst>
            <a:ext uri="{FF2B5EF4-FFF2-40B4-BE49-F238E27FC236}">
              <a16:creationId xmlns:a16="http://schemas.microsoft.com/office/drawing/2014/main" id="{591F0EA6-2F61-4811-A0F4-578ECED1A76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3" name="Line 13">
          <a:extLst>
            <a:ext uri="{FF2B5EF4-FFF2-40B4-BE49-F238E27FC236}">
              <a16:creationId xmlns:a16="http://schemas.microsoft.com/office/drawing/2014/main" id="{A920A9B1-74A8-40C0-B12B-522F361B8BA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4" name="Line 12">
          <a:extLst>
            <a:ext uri="{FF2B5EF4-FFF2-40B4-BE49-F238E27FC236}">
              <a16:creationId xmlns:a16="http://schemas.microsoft.com/office/drawing/2014/main" id="{E388CEC3-B22F-4E40-9419-31FFFAC854E1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5" name="Line 13">
          <a:extLst>
            <a:ext uri="{FF2B5EF4-FFF2-40B4-BE49-F238E27FC236}">
              <a16:creationId xmlns:a16="http://schemas.microsoft.com/office/drawing/2014/main" id="{EA775EDB-E01C-4E4D-A28F-C7A54F6AA01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6" name="Line 12">
          <a:extLst>
            <a:ext uri="{FF2B5EF4-FFF2-40B4-BE49-F238E27FC236}">
              <a16:creationId xmlns:a16="http://schemas.microsoft.com/office/drawing/2014/main" id="{24C4321F-84A9-45E5-ADE3-151CB42FFE84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7" name="Line 13">
          <a:extLst>
            <a:ext uri="{FF2B5EF4-FFF2-40B4-BE49-F238E27FC236}">
              <a16:creationId xmlns:a16="http://schemas.microsoft.com/office/drawing/2014/main" id="{2DA0E914-C5AD-419E-AC86-D54C0277247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8" name="Line 12">
          <a:extLst>
            <a:ext uri="{FF2B5EF4-FFF2-40B4-BE49-F238E27FC236}">
              <a16:creationId xmlns:a16="http://schemas.microsoft.com/office/drawing/2014/main" id="{94308F59-6FCC-4E5C-A5C3-BB35FF164A77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49" name="Line 13">
          <a:extLst>
            <a:ext uri="{FF2B5EF4-FFF2-40B4-BE49-F238E27FC236}">
              <a16:creationId xmlns:a16="http://schemas.microsoft.com/office/drawing/2014/main" id="{A551B5C8-E9D7-44FA-B308-83D6A9BB9C8E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0" name="Line 12">
          <a:extLst>
            <a:ext uri="{FF2B5EF4-FFF2-40B4-BE49-F238E27FC236}">
              <a16:creationId xmlns:a16="http://schemas.microsoft.com/office/drawing/2014/main" id="{F98F680D-002D-4D1B-9054-88025BE7E3CE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1" name="Line 13">
          <a:extLst>
            <a:ext uri="{FF2B5EF4-FFF2-40B4-BE49-F238E27FC236}">
              <a16:creationId xmlns:a16="http://schemas.microsoft.com/office/drawing/2014/main" id="{B2C92515-EBB5-4EFA-B95E-7D4799506DE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2" name="Line 12">
          <a:extLst>
            <a:ext uri="{FF2B5EF4-FFF2-40B4-BE49-F238E27FC236}">
              <a16:creationId xmlns:a16="http://schemas.microsoft.com/office/drawing/2014/main" id="{BF7B6016-A19C-48B3-9571-50151880A08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3" name="Line 13">
          <a:extLst>
            <a:ext uri="{FF2B5EF4-FFF2-40B4-BE49-F238E27FC236}">
              <a16:creationId xmlns:a16="http://schemas.microsoft.com/office/drawing/2014/main" id="{F48DED9B-8FFC-4871-A1D6-B1028D9803FD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4" name="Line 12">
          <a:extLst>
            <a:ext uri="{FF2B5EF4-FFF2-40B4-BE49-F238E27FC236}">
              <a16:creationId xmlns:a16="http://schemas.microsoft.com/office/drawing/2014/main" id="{2E7DEAA2-5891-489D-A7EC-FC62AF25845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5" name="Line 13">
          <a:extLst>
            <a:ext uri="{FF2B5EF4-FFF2-40B4-BE49-F238E27FC236}">
              <a16:creationId xmlns:a16="http://schemas.microsoft.com/office/drawing/2014/main" id="{4044D76A-BD02-4A92-95F1-C258739272CD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6" name="Line 12">
          <a:extLst>
            <a:ext uri="{FF2B5EF4-FFF2-40B4-BE49-F238E27FC236}">
              <a16:creationId xmlns:a16="http://schemas.microsoft.com/office/drawing/2014/main" id="{5F2156A4-64E3-4FEA-8FFB-85D8DFA53CAE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7" name="Line 13">
          <a:extLst>
            <a:ext uri="{FF2B5EF4-FFF2-40B4-BE49-F238E27FC236}">
              <a16:creationId xmlns:a16="http://schemas.microsoft.com/office/drawing/2014/main" id="{B6F8A809-2835-4E1B-9E13-6EEDC862FE34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8" name="Line 12">
          <a:extLst>
            <a:ext uri="{FF2B5EF4-FFF2-40B4-BE49-F238E27FC236}">
              <a16:creationId xmlns:a16="http://schemas.microsoft.com/office/drawing/2014/main" id="{09141E3A-75AC-40A6-868E-32E469404F51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59" name="Line 13">
          <a:extLst>
            <a:ext uri="{FF2B5EF4-FFF2-40B4-BE49-F238E27FC236}">
              <a16:creationId xmlns:a16="http://schemas.microsoft.com/office/drawing/2014/main" id="{C09EEDAD-A673-43A3-81BF-17A15E090C64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0" name="Line 12">
          <a:extLst>
            <a:ext uri="{FF2B5EF4-FFF2-40B4-BE49-F238E27FC236}">
              <a16:creationId xmlns:a16="http://schemas.microsoft.com/office/drawing/2014/main" id="{EC647E84-B782-4D31-92AE-FF46E5B7B2A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1" name="Line 13">
          <a:extLst>
            <a:ext uri="{FF2B5EF4-FFF2-40B4-BE49-F238E27FC236}">
              <a16:creationId xmlns:a16="http://schemas.microsoft.com/office/drawing/2014/main" id="{112B52AA-FEA0-46D9-925A-70591F4FC319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2" name="Line 12">
          <a:extLst>
            <a:ext uri="{FF2B5EF4-FFF2-40B4-BE49-F238E27FC236}">
              <a16:creationId xmlns:a16="http://schemas.microsoft.com/office/drawing/2014/main" id="{C1A29105-89F1-4D4D-B6A3-27D813C2DBE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3" name="Line 13">
          <a:extLst>
            <a:ext uri="{FF2B5EF4-FFF2-40B4-BE49-F238E27FC236}">
              <a16:creationId xmlns:a16="http://schemas.microsoft.com/office/drawing/2014/main" id="{35EE2DA3-8C30-4C18-B71F-47373C2A6DFF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4" name="Line 12">
          <a:extLst>
            <a:ext uri="{FF2B5EF4-FFF2-40B4-BE49-F238E27FC236}">
              <a16:creationId xmlns:a16="http://schemas.microsoft.com/office/drawing/2014/main" id="{9C10CDAB-7E09-4ABE-9937-46ED5B338D6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5" name="Line 13">
          <a:extLst>
            <a:ext uri="{FF2B5EF4-FFF2-40B4-BE49-F238E27FC236}">
              <a16:creationId xmlns:a16="http://schemas.microsoft.com/office/drawing/2014/main" id="{00CF3EA6-2C18-4B5C-8F06-AD35CCF89CEA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6" name="Line 12">
          <a:extLst>
            <a:ext uri="{FF2B5EF4-FFF2-40B4-BE49-F238E27FC236}">
              <a16:creationId xmlns:a16="http://schemas.microsoft.com/office/drawing/2014/main" id="{FC7AF07B-09BC-4F8E-BEFB-535CEF0A6FD6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7" name="Line 13">
          <a:extLst>
            <a:ext uri="{FF2B5EF4-FFF2-40B4-BE49-F238E27FC236}">
              <a16:creationId xmlns:a16="http://schemas.microsoft.com/office/drawing/2014/main" id="{69C012B5-C8A9-4F8A-82A2-19B2BED36895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8" name="Line 12">
          <a:extLst>
            <a:ext uri="{FF2B5EF4-FFF2-40B4-BE49-F238E27FC236}">
              <a16:creationId xmlns:a16="http://schemas.microsoft.com/office/drawing/2014/main" id="{BB309D7D-8650-4E5F-981D-667F084C366F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69" name="Line 13">
          <a:extLst>
            <a:ext uri="{FF2B5EF4-FFF2-40B4-BE49-F238E27FC236}">
              <a16:creationId xmlns:a16="http://schemas.microsoft.com/office/drawing/2014/main" id="{DF71B265-24B9-4133-BC8D-F48774131A01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0" name="Line 12">
          <a:extLst>
            <a:ext uri="{FF2B5EF4-FFF2-40B4-BE49-F238E27FC236}">
              <a16:creationId xmlns:a16="http://schemas.microsoft.com/office/drawing/2014/main" id="{62C2FE89-612A-4840-9B27-7C4FA139566F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1" name="Line 13">
          <a:extLst>
            <a:ext uri="{FF2B5EF4-FFF2-40B4-BE49-F238E27FC236}">
              <a16:creationId xmlns:a16="http://schemas.microsoft.com/office/drawing/2014/main" id="{2AF8F2EF-188F-486A-97BA-068175B68F32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2" name="Line 12">
          <a:extLst>
            <a:ext uri="{FF2B5EF4-FFF2-40B4-BE49-F238E27FC236}">
              <a16:creationId xmlns:a16="http://schemas.microsoft.com/office/drawing/2014/main" id="{5DED7EFE-0123-4128-A3CC-9E455FDC5432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3" name="Line 13">
          <a:extLst>
            <a:ext uri="{FF2B5EF4-FFF2-40B4-BE49-F238E27FC236}">
              <a16:creationId xmlns:a16="http://schemas.microsoft.com/office/drawing/2014/main" id="{57990E6D-4D20-4855-8084-9474561943DF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4" name="Line 12">
          <a:extLst>
            <a:ext uri="{FF2B5EF4-FFF2-40B4-BE49-F238E27FC236}">
              <a16:creationId xmlns:a16="http://schemas.microsoft.com/office/drawing/2014/main" id="{B34E4E16-B8FA-47F1-A4BF-FAD51EC2D546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5" name="Line 13">
          <a:extLst>
            <a:ext uri="{FF2B5EF4-FFF2-40B4-BE49-F238E27FC236}">
              <a16:creationId xmlns:a16="http://schemas.microsoft.com/office/drawing/2014/main" id="{A9732B0C-0640-49B4-8A58-577621251B5C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6" name="Line 12">
          <a:extLst>
            <a:ext uri="{FF2B5EF4-FFF2-40B4-BE49-F238E27FC236}">
              <a16:creationId xmlns:a16="http://schemas.microsoft.com/office/drawing/2014/main" id="{FA14AEC7-6A45-480C-BBA2-E9A85236E24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7" name="Line 13">
          <a:extLst>
            <a:ext uri="{FF2B5EF4-FFF2-40B4-BE49-F238E27FC236}">
              <a16:creationId xmlns:a16="http://schemas.microsoft.com/office/drawing/2014/main" id="{7EF0F71A-BA7E-4BA1-AD19-EF1473019F6D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8" name="Line 12">
          <a:extLst>
            <a:ext uri="{FF2B5EF4-FFF2-40B4-BE49-F238E27FC236}">
              <a16:creationId xmlns:a16="http://schemas.microsoft.com/office/drawing/2014/main" id="{3052AF45-B695-4C32-A5BF-24D5581890C7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79" name="Line 13">
          <a:extLst>
            <a:ext uri="{FF2B5EF4-FFF2-40B4-BE49-F238E27FC236}">
              <a16:creationId xmlns:a16="http://schemas.microsoft.com/office/drawing/2014/main" id="{5D820628-4FE2-4EE9-A638-9EDE68D4451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0" name="Line 12">
          <a:extLst>
            <a:ext uri="{FF2B5EF4-FFF2-40B4-BE49-F238E27FC236}">
              <a16:creationId xmlns:a16="http://schemas.microsoft.com/office/drawing/2014/main" id="{5D1324FD-C845-4EEB-8D94-52875FD6C401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1" name="Line 13">
          <a:extLst>
            <a:ext uri="{FF2B5EF4-FFF2-40B4-BE49-F238E27FC236}">
              <a16:creationId xmlns:a16="http://schemas.microsoft.com/office/drawing/2014/main" id="{93634A63-DC6C-44C4-BE34-F26489990A6F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2" name="Line 12">
          <a:extLst>
            <a:ext uri="{FF2B5EF4-FFF2-40B4-BE49-F238E27FC236}">
              <a16:creationId xmlns:a16="http://schemas.microsoft.com/office/drawing/2014/main" id="{02BF6E76-7075-459C-B63E-679728389C16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3" name="Line 13">
          <a:extLst>
            <a:ext uri="{FF2B5EF4-FFF2-40B4-BE49-F238E27FC236}">
              <a16:creationId xmlns:a16="http://schemas.microsoft.com/office/drawing/2014/main" id="{8A6555AC-C573-43C2-A394-1B6B562C8BF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4" name="Line 12">
          <a:extLst>
            <a:ext uri="{FF2B5EF4-FFF2-40B4-BE49-F238E27FC236}">
              <a16:creationId xmlns:a16="http://schemas.microsoft.com/office/drawing/2014/main" id="{D8A3300C-7941-4E12-93D2-823649435D39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5" name="Line 13">
          <a:extLst>
            <a:ext uri="{FF2B5EF4-FFF2-40B4-BE49-F238E27FC236}">
              <a16:creationId xmlns:a16="http://schemas.microsoft.com/office/drawing/2014/main" id="{7ED1C304-7090-4E27-A1AD-461AD4D0C19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6" name="Line 12">
          <a:extLst>
            <a:ext uri="{FF2B5EF4-FFF2-40B4-BE49-F238E27FC236}">
              <a16:creationId xmlns:a16="http://schemas.microsoft.com/office/drawing/2014/main" id="{AFFD0178-03C8-4D1F-BDE3-986048668567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7" name="Line 13">
          <a:extLst>
            <a:ext uri="{FF2B5EF4-FFF2-40B4-BE49-F238E27FC236}">
              <a16:creationId xmlns:a16="http://schemas.microsoft.com/office/drawing/2014/main" id="{E49FC2C2-CBA7-43A0-B0A9-D4F3CAD481E9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8" name="Line 12">
          <a:extLst>
            <a:ext uri="{FF2B5EF4-FFF2-40B4-BE49-F238E27FC236}">
              <a16:creationId xmlns:a16="http://schemas.microsoft.com/office/drawing/2014/main" id="{333D0CAC-65CF-4F9A-BA35-18680C997976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89" name="Line 13">
          <a:extLst>
            <a:ext uri="{FF2B5EF4-FFF2-40B4-BE49-F238E27FC236}">
              <a16:creationId xmlns:a16="http://schemas.microsoft.com/office/drawing/2014/main" id="{EBE1BEEF-FCDF-4441-BD70-EBC56BB1D56C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0" name="Line 12">
          <a:extLst>
            <a:ext uri="{FF2B5EF4-FFF2-40B4-BE49-F238E27FC236}">
              <a16:creationId xmlns:a16="http://schemas.microsoft.com/office/drawing/2014/main" id="{BC179F37-53BB-4726-AAF4-8E59E77CB467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1" name="Line 13">
          <a:extLst>
            <a:ext uri="{FF2B5EF4-FFF2-40B4-BE49-F238E27FC236}">
              <a16:creationId xmlns:a16="http://schemas.microsoft.com/office/drawing/2014/main" id="{D9A41122-6CD0-498C-BCA2-F24A1035263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2" name="Line 12">
          <a:extLst>
            <a:ext uri="{FF2B5EF4-FFF2-40B4-BE49-F238E27FC236}">
              <a16:creationId xmlns:a16="http://schemas.microsoft.com/office/drawing/2014/main" id="{1AB4B017-15B8-4151-B0BD-02E1C7A62F62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3" name="Line 13">
          <a:extLst>
            <a:ext uri="{FF2B5EF4-FFF2-40B4-BE49-F238E27FC236}">
              <a16:creationId xmlns:a16="http://schemas.microsoft.com/office/drawing/2014/main" id="{FD429A7F-2513-4FED-AC65-47116AB48643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4" name="Line 12">
          <a:extLst>
            <a:ext uri="{FF2B5EF4-FFF2-40B4-BE49-F238E27FC236}">
              <a16:creationId xmlns:a16="http://schemas.microsoft.com/office/drawing/2014/main" id="{96C1000B-F302-44F7-989F-964B71189622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5" name="Line 13">
          <a:extLst>
            <a:ext uri="{FF2B5EF4-FFF2-40B4-BE49-F238E27FC236}">
              <a16:creationId xmlns:a16="http://schemas.microsoft.com/office/drawing/2014/main" id="{AE3BAE1C-EC46-4AC6-9597-3A6D02FFEAFF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6" name="Line 12">
          <a:extLst>
            <a:ext uri="{FF2B5EF4-FFF2-40B4-BE49-F238E27FC236}">
              <a16:creationId xmlns:a16="http://schemas.microsoft.com/office/drawing/2014/main" id="{CFA07533-5FB5-4B41-AE8D-886ECF3F61E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7" name="Line 13">
          <a:extLst>
            <a:ext uri="{FF2B5EF4-FFF2-40B4-BE49-F238E27FC236}">
              <a16:creationId xmlns:a16="http://schemas.microsoft.com/office/drawing/2014/main" id="{191C6E60-3476-4AC5-96BB-DBB02A924CB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8" name="Line 12">
          <a:extLst>
            <a:ext uri="{FF2B5EF4-FFF2-40B4-BE49-F238E27FC236}">
              <a16:creationId xmlns:a16="http://schemas.microsoft.com/office/drawing/2014/main" id="{6E3E4D14-8988-405A-BD78-DF2A6B258AB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699" name="Line 13">
          <a:extLst>
            <a:ext uri="{FF2B5EF4-FFF2-40B4-BE49-F238E27FC236}">
              <a16:creationId xmlns:a16="http://schemas.microsoft.com/office/drawing/2014/main" id="{BF512D8D-C4EB-4286-B113-B9C19B459BBC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0" name="Line 12">
          <a:extLst>
            <a:ext uri="{FF2B5EF4-FFF2-40B4-BE49-F238E27FC236}">
              <a16:creationId xmlns:a16="http://schemas.microsoft.com/office/drawing/2014/main" id="{76C08B75-AE75-4292-82D6-BCF966E05A90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1" name="Line 13">
          <a:extLst>
            <a:ext uri="{FF2B5EF4-FFF2-40B4-BE49-F238E27FC236}">
              <a16:creationId xmlns:a16="http://schemas.microsoft.com/office/drawing/2014/main" id="{876AB656-9E41-4A75-ABBE-AC25C5541917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2" name="Line 12">
          <a:extLst>
            <a:ext uri="{FF2B5EF4-FFF2-40B4-BE49-F238E27FC236}">
              <a16:creationId xmlns:a16="http://schemas.microsoft.com/office/drawing/2014/main" id="{B4C011A5-A206-4282-85BE-E42B97713BF7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3" name="Line 13">
          <a:extLst>
            <a:ext uri="{FF2B5EF4-FFF2-40B4-BE49-F238E27FC236}">
              <a16:creationId xmlns:a16="http://schemas.microsoft.com/office/drawing/2014/main" id="{4B9F6640-27F7-4DD6-937F-308C3E1BF6F1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4" name="Line 12">
          <a:extLst>
            <a:ext uri="{FF2B5EF4-FFF2-40B4-BE49-F238E27FC236}">
              <a16:creationId xmlns:a16="http://schemas.microsoft.com/office/drawing/2014/main" id="{261036C9-6005-413B-BFDB-ADABA6ABF4DA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5" name="Line 13">
          <a:extLst>
            <a:ext uri="{FF2B5EF4-FFF2-40B4-BE49-F238E27FC236}">
              <a16:creationId xmlns:a16="http://schemas.microsoft.com/office/drawing/2014/main" id="{7D48CA72-1822-4B90-8127-67F266242058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6" name="Line 12">
          <a:extLst>
            <a:ext uri="{FF2B5EF4-FFF2-40B4-BE49-F238E27FC236}">
              <a16:creationId xmlns:a16="http://schemas.microsoft.com/office/drawing/2014/main" id="{0E235AF5-6B9A-41F3-8A18-2E74E62ED492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32</xdr:row>
      <xdr:rowOff>160020</xdr:rowOff>
    </xdr:from>
    <xdr:to>
      <xdr:col>5</xdr:col>
      <xdr:colOff>411480</xdr:colOff>
      <xdr:row>32</xdr:row>
      <xdr:rowOff>160020</xdr:rowOff>
    </xdr:to>
    <xdr:sp macro="" textlink="">
      <xdr:nvSpPr>
        <xdr:cNvPr id="707" name="Line 13">
          <a:extLst>
            <a:ext uri="{FF2B5EF4-FFF2-40B4-BE49-F238E27FC236}">
              <a16:creationId xmlns:a16="http://schemas.microsoft.com/office/drawing/2014/main" id="{BCD99FDC-41D0-4539-8F51-FCB069B65BBB}"/>
            </a:ext>
          </a:extLst>
        </xdr:cNvPr>
        <xdr:cNvSpPr>
          <a:spLocks noChangeShapeType="1"/>
        </xdr:cNvSpPr>
      </xdr:nvSpPr>
      <xdr:spPr bwMode="auto">
        <a:xfrm>
          <a:off x="5097780" y="7757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A5" sqref="A5:E11"/>
    </sheetView>
  </sheetViews>
  <sheetFormatPr defaultColWidth="9" defaultRowHeight="13.2"/>
  <cols>
    <col min="1" max="5" width="16.33203125" style="1" customWidth="1"/>
    <col min="6" max="6" width="10.6640625" style="1" customWidth="1"/>
    <col min="7" max="7" width="9.6640625" style="1" customWidth="1"/>
    <col min="8" max="8" width="8.6640625" style="1" customWidth="1"/>
    <col min="9" max="9" width="8.6640625" style="1" bestFit="1" customWidth="1"/>
    <col min="10" max="16384" width="9" style="1"/>
  </cols>
  <sheetData>
    <row r="1" spans="1:9" ht="16.2">
      <c r="A1" s="2" t="s">
        <v>159</v>
      </c>
    </row>
    <row r="2" spans="1:9" ht="13.8" thickBot="1">
      <c r="A2" s="85"/>
      <c r="B2" s="86"/>
      <c r="C2" s="86"/>
      <c r="D2" s="178" t="s">
        <v>81</v>
      </c>
      <c r="E2" s="178"/>
      <c r="I2" s="10"/>
    </row>
    <row r="3" spans="1:9" ht="13.8" thickBot="1">
      <c r="A3" s="179" t="s">
        <v>60</v>
      </c>
      <c r="B3" s="181" t="s">
        <v>61</v>
      </c>
      <c r="C3" s="181"/>
      <c r="D3" s="182" t="s">
        <v>82</v>
      </c>
      <c r="E3" s="183"/>
    </row>
    <row r="4" spans="1:9" ht="13.8" thickBot="1">
      <c r="A4" s="180"/>
      <c r="B4" s="84" t="s">
        <v>83</v>
      </c>
      <c r="C4" s="84" t="s">
        <v>84</v>
      </c>
      <c r="D4" s="84" t="s">
        <v>83</v>
      </c>
      <c r="E4" s="87" t="s">
        <v>84</v>
      </c>
    </row>
    <row r="5" spans="1:9" ht="21.6" customHeight="1">
      <c r="A5" s="72" t="s">
        <v>153</v>
      </c>
      <c r="B5" s="73">
        <v>25</v>
      </c>
      <c r="C5" s="74">
        <v>628</v>
      </c>
      <c r="D5" s="74">
        <v>0</v>
      </c>
      <c r="E5" s="74">
        <v>16</v>
      </c>
    </row>
    <row r="6" spans="1:9" ht="21.6" customHeight="1">
      <c r="A6" s="75" t="s">
        <v>154</v>
      </c>
      <c r="B6" s="73">
        <v>25</v>
      </c>
      <c r="C6" s="74">
        <v>627</v>
      </c>
      <c r="D6" s="74">
        <v>0</v>
      </c>
      <c r="E6" s="74">
        <v>17</v>
      </c>
    </row>
    <row r="7" spans="1:9" ht="21.6" customHeight="1">
      <c r="A7" s="75" t="s">
        <v>156</v>
      </c>
      <c r="B7" s="73">
        <v>25</v>
      </c>
      <c r="C7" s="74">
        <v>627</v>
      </c>
      <c r="D7" s="74">
        <v>0</v>
      </c>
      <c r="E7" s="74">
        <v>16</v>
      </c>
    </row>
    <row r="8" spans="1:9" ht="21.6" customHeight="1">
      <c r="A8" s="75" t="s">
        <v>160</v>
      </c>
      <c r="B8" s="73">
        <v>25</v>
      </c>
      <c r="C8" s="74">
        <v>627</v>
      </c>
      <c r="D8" s="74">
        <v>0</v>
      </c>
      <c r="E8" s="74">
        <v>16</v>
      </c>
    </row>
    <row r="9" spans="1:9" ht="21.6" customHeight="1" thickBot="1">
      <c r="A9" s="78" t="s">
        <v>209</v>
      </c>
      <c r="B9" s="76">
        <v>25</v>
      </c>
      <c r="C9" s="77">
        <v>626</v>
      </c>
      <c r="D9" s="77">
        <v>0</v>
      </c>
      <c r="E9" s="77">
        <v>16</v>
      </c>
    </row>
    <row r="10" spans="1:9">
      <c r="A10" s="88" t="s">
        <v>210</v>
      </c>
      <c r="B10" s="64"/>
      <c r="C10" s="64"/>
      <c r="E10" s="89" t="s">
        <v>211</v>
      </c>
    </row>
    <row r="11" spans="1:9">
      <c r="A11" s="65" t="s">
        <v>212</v>
      </c>
      <c r="B11" s="64"/>
      <c r="C11" s="64"/>
      <c r="D11" s="64"/>
      <c r="E11" s="64"/>
    </row>
    <row r="14" spans="1:9">
      <c r="E14" s="47"/>
    </row>
  </sheetData>
  <mergeCells count="4">
    <mergeCell ref="D2:E2"/>
    <mergeCell ref="A3:A4"/>
    <mergeCell ref="B3:C3"/>
    <mergeCell ref="D3:E3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workbookViewId="0">
      <selection activeCell="A9" sqref="A9"/>
    </sheetView>
  </sheetViews>
  <sheetFormatPr defaultColWidth="9" defaultRowHeight="13.2"/>
  <cols>
    <col min="1" max="1" width="28.44140625" style="1" customWidth="1"/>
    <col min="2" max="2" width="10.77734375" style="1" bestFit="1" customWidth="1"/>
    <col min="3" max="7" width="9.6640625" style="1" bestFit="1" customWidth="1"/>
    <col min="8" max="8" width="9.6640625" style="1" customWidth="1"/>
    <col min="9" max="9" width="9.6640625" style="1" bestFit="1" customWidth="1"/>
    <col min="10" max="10" width="7.33203125" style="1" bestFit="1" customWidth="1"/>
    <col min="11" max="11" width="10.77734375" style="1" bestFit="1" customWidth="1"/>
    <col min="12" max="13" width="9.6640625" style="1" bestFit="1" customWidth="1"/>
    <col min="14" max="16384" width="9" style="1"/>
  </cols>
  <sheetData>
    <row r="1" spans="1:13" ht="16.8" thickBot="1">
      <c r="A1" s="2" t="s">
        <v>161</v>
      </c>
      <c r="M1" s="90" t="s">
        <v>62</v>
      </c>
    </row>
    <row r="2" spans="1:13" ht="24" customHeight="1" thickBot="1">
      <c r="A2" s="179" t="s">
        <v>63</v>
      </c>
      <c r="B2" s="185" t="s">
        <v>64</v>
      </c>
      <c r="C2" s="185" t="s">
        <v>149</v>
      </c>
      <c r="D2" s="185"/>
      <c r="E2" s="185"/>
      <c r="F2" s="185"/>
      <c r="G2" s="185"/>
      <c r="H2" s="185"/>
      <c r="I2" s="185"/>
      <c r="J2" s="185"/>
      <c r="K2" s="185" t="s">
        <v>150</v>
      </c>
      <c r="L2" s="185"/>
      <c r="M2" s="186"/>
    </row>
    <row r="3" spans="1:13" ht="21" customHeight="1" thickBot="1">
      <c r="A3" s="180"/>
      <c r="B3" s="185"/>
      <c r="C3" s="69" t="s">
        <v>65</v>
      </c>
      <c r="D3" s="69" t="s">
        <v>66</v>
      </c>
      <c r="E3" s="69" t="s">
        <v>67</v>
      </c>
      <c r="F3" s="69" t="s">
        <v>68</v>
      </c>
      <c r="G3" s="69" t="s">
        <v>69</v>
      </c>
      <c r="H3" s="69" t="s">
        <v>70</v>
      </c>
      <c r="I3" s="69" t="s">
        <v>71</v>
      </c>
      <c r="J3" s="69" t="s">
        <v>72</v>
      </c>
      <c r="K3" s="69" t="s">
        <v>73</v>
      </c>
      <c r="L3" s="69" t="s">
        <v>74</v>
      </c>
      <c r="M3" s="70" t="s">
        <v>75</v>
      </c>
    </row>
    <row r="4" spans="1:13" ht="21" customHeight="1">
      <c r="A4" s="91" t="s">
        <v>151</v>
      </c>
      <c r="B4" s="92">
        <v>256980</v>
      </c>
      <c r="C4" s="93">
        <v>60186</v>
      </c>
      <c r="D4" s="93">
        <v>54608</v>
      </c>
      <c r="E4" s="93">
        <v>33084</v>
      </c>
      <c r="F4" s="93">
        <v>35751</v>
      </c>
      <c r="G4" s="93">
        <v>31758</v>
      </c>
      <c r="H4" s="93">
        <v>25044</v>
      </c>
      <c r="I4" s="93">
        <v>14471</v>
      </c>
      <c r="J4" s="93">
        <v>2078</v>
      </c>
      <c r="K4" s="93">
        <v>152311</v>
      </c>
      <c r="L4" s="93">
        <v>82677</v>
      </c>
      <c r="M4" s="93">
        <v>21992</v>
      </c>
    </row>
    <row r="5" spans="1:13" ht="21" customHeight="1">
      <c r="A5" s="75" t="s">
        <v>153</v>
      </c>
      <c r="B5" s="94">
        <v>73974</v>
      </c>
      <c r="C5" s="95">
        <v>16342</v>
      </c>
      <c r="D5" s="95">
        <v>15216</v>
      </c>
      <c r="E5" s="95">
        <v>8639</v>
      </c>
      <c r="F5" s="95">
        <v>9808</v>
      </c>
      <c r="G5" s="95">
        <v>9676</v>
      </c>
      <c r="H5" s="96">
        <v>8234</v>
      </c>
      <c r="I5" s="96">
        <v>5328</v>
      </c>
      <c r="J5" s="96">
        <v>731</v>
      </c>
      <c r="K5" s="96">
        <v>46947</v>
      </c>
      <c r="L5" s="96">
        <v>21877</v>
      </c>
      <c r="M5" s="96">
        <v>5150</v>
      </c>
    </row>
    <row r="6" spans="1:13" ht="21" customHeight="1">
      <c r="A6" s="75" t="s">
        <v>154</v>
      </c>
      <c r="B6" s="94">
        <v>29032</v>
      </c>
      <c r="C6" s="95">
        <v>4819</v>
      </c>
      <c r="D6" s="95">
        <v>4951</v>
      </c>
      <c r="E6" s="95">
        <v>3996</v>
      </c>
      <c r="F6" s="95">
        <v>4445</v>
      </c>
      <c r="G6" s="95">
        <v>4418</v>
      </c>
      <c r="H6" s="96">
        <v>3739</v>
      </c>
      <c r="I6" s="96">
        <v>2289</v>
      </c>
      <c r="J6" s="96">
        <v>375</v>
      </c>
      <c r="K6" s="96">
        <v>21163</v>
      </c>
      <c r="L6" s="96">
        <v>5767</v>
      </c>
      <c r="M6" s="96">
        <v>2102</v>
      </c>
    </row>
    <row r="7" spans="1:13" ht="21" customHeight="1">
      <c r="A7" s="75" t="s">
        <v>156</v>
      </c>
      <c r="B7" s="94">
        <v>70070</v>
      </c>
      <c r="C7" s="95">
        <v>13878</v>
      </c>
      <c r="D7" s="95">
        <v>15711</v>
      </c>
      <c r="E7" s="95">
        <v>9623</v>
      </c>
      <c r="F7" s="95">
        <v>10396</v>
      </c>
      <c r="G7" s="95">
        <v>9932</v>
      </c>
      <c r="H7" s="96">
        <v>6313</v>
      </c>
      <c r="I7" s="96">
        <v>3566</v>
      </c>
      <c r="J7" s="96">
        <v>651</v>
      </c>
      <c r="K7" s="96">
        <v>49212</v>
      </c>
      <c r="L7" s="96">
        <v>15212</v>
      </c>
      <c r="M7" s="96">
        <v>5646</v>
      </c>
    </row>
    <row r="8" spans="1:13" ht="21" customHeight="1" thickBot="1">
      <c r="A8" s="78" t="s">
        <v>160</v>
      </c>
      <c r="B8" s="97">
        <v>199820</v>
      </c>
      <c r="C8" s="98">
        <v>45318</v>
      </c>
      <c r="D8" s="98">
        <v>50225</v>
      </c>
      <c r="E8" s="98">
        <v>25830</v>
      </c>
      <c r="F8" s="98">
        <v>26127</v>
      </c>
      <c r="G8" s="98">
        <v>26328</v>
      </c>
      <c r="H8" s="99">
        <v>15556</v>
      </c>
      <c r="I8" s="99">
        <v>8719</v>
      </c>
      <c r="J8" s="99">
        <v>1717</v>
      </c>
      <c r="K8" s="99">
        <v>129889</v>
      </c>
      <c r="L8" s="99">
        <v>54295</v>
      </c>
      <c r="M8" s="99">
        <v>15636</v>
      </c>
    </row>
    <row r="9" spans="1:13">
      <c r="A9" s="71" t="s">
        <v>213</v>
      </c>
      <c r="B9" s="13"/>
      <c r="C9" s="13"/>
      <c r="D9" s="13"/>
      <c r="E9" s="13"/>
      <c r="F9" s="13"/>
      <c r="G9" s="13"/>
      <c r="I9" s="184" t="s">
        <v>77</v>
      </c>
      <c r="J9" s="184"/>
      <c r="K9" s="184"/>
      <c r="L9" s="184"/>
      <c r="M9" s="184"/>
    </row>
    <row r="10" spans="1:13">
      <c r="B10" s="13"/>
      <c r="C10" s="13"/>
      <c r="D10" s="13"/>
      <c r="E10" s="13"/>
      <c r="F10" s="13"/>
      <c r="G10" s="13"/>
    </row>
  </sheetData>
  <mergeCells count="5">
    <mergeCell ref="I9:M9"/>
    <mergeCell ref="A2:A3"/>
    <mergeCell ref="B2:B3"/>
    <mergeCell ref="C2:J2"/>
    <mergeCell ref="K2:M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2"/>
  <sheetViews>
    <sheetView topLeftCell="B1" workbookViewId="0">
      <selection activeCell="A5" sqref="A5:U9"/>
    </sheetView>
  </sheetViews>
  <sheetFormatPr defaultColWidth="9" defaultRowHeight="13.2"/>
  <cols>
    <col min="1" max="1" width="9.6640625" style="101" customWidth="1"/>
    <col min="2" max="2" width="10.109375" style="101" customWidth="1"/>
    <col min="3" max="3" width="11.44140625" style="101" customWidth="1"/>
    <col min="4" max="21" width="10.109375" style="101" customWidth="1"/>
    <col min="22" max="16384" width="9" style="101"/>
  </cols>
  <sheetData>
    <row r="1" spans="1:22" ht="16.8" thickBot="1">
      <c r="A1" s="102" t="s">
        <v>76</v>
      </c>
      <c r="U1" s="103" t="s">
        <v>155</v>
      </c>
    </row>
    <row r="2" spans="1:22" ht="24" customHeight="1" thickBot="1">
      <c r="A2" s="192" t="s">
        <v>63</v>
      </c>
      <c r="B2" s="195" t="s">
        <v>96</v>
      </c>
      <c r="C2" s="198" t="s">
        <v>162</v>
      </c>
      <c r="D2" s="199"/>
      <c r="E2" s="199"/>
      <c r="F2" s="199"/>
      <c r="G2" s="199"/>
      <c r="H2" s="199"/>
      <c r="I2" s="200"/>
      <c r="J2" s="200"/>
      <c r="K2" s="104"/>
      <c r="L2" s="105"/>
      <c r="M2" s="201" t="s">
        <v>163</v>
      </c>
      <c r="N2" s="202"/>
      <c r="O2" s="202"/>
      <c r="P2" s="202"/>
      <c r="Q2" s="202"/>
      <c r="R2" s="202"/>
      <c r="S2" s="202"/>
      <c r="T2" s="203"/>
      <c r="U2" s="204" t="s">
        <v>164</v>
      </c>
    </row>
    <row r="3" spans="1:22" ht="24" customHeight="1" thickBot="1">
      <c r="A3" s="193"/>
      <c r="B3" s="196"/>
      <c r="C3" s="195" t="s">
        <v>97</v>
      </c>
      <c r="D3" s="198" t="s">
        <v>165</v>
      </c>
      <c r="E3" s="199"/>
      <c r="F3" s="199"/>
      <c r="G3" s="207"/>
      <c r="H3" s="195" t="s">
        <v>98</v>
      </c>
      <c r="I3" s="198" t="s">
        <v>166</v>
      </c>
      <c r="J3" s="199"/>
      <c r="K3" s="199"/>
      <c r="L3" s="208" t="s">
        <v>105</v>
      </c>
      <c r="M3" s="187" t="s">
        <v>167</v>
      </c>
      <c r="N3" s="189" t="s">
        <v>168</v>
      </c>
      <c r="O3" s="190"/>
      <c r="P3" s="190"/>
      <c r="Q3" s="190"/>
      <c r="R3" s="191"/>
      <c r="S3" s="187" t="s">
        <v>169</v>
      </c>
      <c r="T3" s="187" t="s">
        <v>170</v>
      </c>
      <c r="U3" s="205"/>
    </row>
    <row r="4" spans="1:22" ht="33" thickBot="1">
      <c r="A4" s="194"/>
      <c r="B4" s="197"/>
      <c r="C4" s="197"/>
      <c r="D4" s="107" t="s">
        <v>99</v>
      </c>
      <c r="E4" s="108" t="s">
        <v>100</v>
      </c>
      <c r="F4" s="108" t="s">
        <v>101</v>
      </c>
      <c r="G4" s="109" t="s">
        <v>102</v>
      </c>
      <c r="H4" s="197"/>
      <c r="I4" s="108" t="s">
        <v>103</v>
      </c>
      <c r="J4" s="110" t="s">
        <v>100</v>
      </c>
      <c r="K4" s="167" t="s">
        <v>104</v>
      </c>
      <c r="L4" s="206"/>
      <c r="M4" s="188"/>
      <c r="N4" s="167" t="s">
        <v>171</v>
      </c>
      <c r="O4" s="167" t="s">
        <v>172</v>
      </c>
      <c r="P4" s="167" t="s">
        <v>173</v>
      </c>
      <c r="Q4" s="167" t="s">
        <v>174</v>
      </c>
      <c r="R4" s="167" t="s">
        <v>175</v>
      </c>
      <c r="S4" s="188"/>
      <c r="T4" s="188"/>
      <c r="U4" s="206"/>
    </row>
    <row r="5" spans="1:22" s="115" customFormat="1" ht="24" customHeight="1">
      <c r="A5" s="106" t="s">
        <v>153</v>
      </c>
      <c r="B5" s="111">
        <v>179809</v>
      </c>
      <c r="C5" s="112">
        <v>106574</v>
      </c>
      <c r="D5" s="112">
        <v>11126</v>
      </c>
      <c r="E5" s="112">
        <v>4323</v>
      </c>
      <c r="F5" s="112">
        <v>6603</v>
      </c>
      <c r="G5" s="112">
        <v>200</v>
      </c>
      <c r="H5" s="112">
        <v>425</v>
      </c>
      <c r="I5" s="112">
        <v>91820</v>
      </c>
      <c r="J5" s="112">
        <v>45651</v>
      </c>
      <c r="K5" s="112">
        <v>46169</v>
      </c>
      <c r="L5" s="112">
        <v>3203</v>
      </c>
      <c r="M5" s="113">
        <v>56634</v>
      </c>
      <c r="N5" s="112">
        <v>51430</v>
      </c>
      <c r="O5" s="112">
        <v>36879</v>
      </c>
      <c r="P5" s="112">
        <v>10543</v>
      </c>
      <c r="Q5" s="112">
        <v>7</v>
      </c>
      <c r="R5" s="112">
        <v>4001</v>
      </c>
      <c r="S5" s="112">
        <v>1127</v>
      </c>
      <c r="T5" s="112">
        <v>4077</v>
      </c>
      <c r="U5" s="112">
        <v>16601</v>
      </c>
      <c r="V5" s="114"/>
    </row>
    <row r="6" spans="1:22" s="115" customFormat="1" ht="24" customHeight="1">
      <c r="A6" s="116" t="s">
        <v>154</v>
      </c>
      <c r="B6" s="111">
        <v>179798</v>
      </c>
      <c r="C6" s="112">
        <v>105706</v>
      </c>
      <c r="D6" s="112">
        <v>11132</v>
      </c>
      <c r="E6" s="112">
        <v>4309</v>
      </c>
      <c r="F6" s="112">
        <v>6614</v>
      </c>
      <c r="G6" s="112">
        <v>209</v>
      </c>
      <c r="H6" s="112">
        <v>436</v>
      </c>
      <c r="I6" s="112">
        <v>90896</v>
      </c>
      <c r="J6" s="112">
        <v>46017</v>
      </c>
      <c r="K6" s="112">
        <v>44879</v>
      </c>
      <c r="L6" s="112">
        <v>3242</v>
      </c>
      <c r="M6" s="113">
        <v>57687</v>
      </c>
      <c r="N6" s="112">
        <v>52391</v>
      </c>
      <c r="O6" s="112">
        <v>37658</v>
      </c>
      <c r="P6" s="112">
        <v>10605</v>
      </c>
      <c r="Q6" s="112">
        <v>7</v>
      </c>
      <c r="R6" s="112">
        <v>4121</v>
      </c>
      <c r="S6" s="112">
        <v>1153</v>
      </c>
      <c r="T6" s="112">
        <v>4143</v>
      </c>
      <c r="U6" s="112">
        <v>16405</v>
      </c>
    </row>
    <row r="7" spans="1:22" s="115" customFormat="1" ht="24" customHeight="1">
      <c r="A7" s="116" t="s">
        <v>156</v>
      </c>
      <c r="B7" s="111">
        <v>179960</v>
      </c>
      <c r="C7" s="112">
        <v>105090</v>
      </c>
      <c r="D7" s="112">
        <v>11155</v>
      </c>
      <c r="E7" s="112">
        <v>4269</v>
      </c>
      <c r="F7" s="112">
        <v>6655</v>
      </c>
      <c r="G7" s="112">
        <v>231</v>
      </c>
      <c r="H7" s="112">
        <v>437</v>
      </c>
      <c r="I7" s="112">
        <v>90250</v>
      </c>
      <c r="J7" s="112">
        <v>46456</v>
      </c>
      <c r="K7" s="112">
        <v>43794</v>
      </c>
      <c r="L7" s="112">
        <v>3248</v>
      </c>
      <c r="M7" s="113">
        <v>58628</v>
      </c>
      <c r="N7" s="112">
        <v>53126</v>
      </c>
      <c r="O7" s="112">
        <v>38049</v>
      </c>
      <c r="P7" s="112">
        <v>10877</v>
      </c>
      <c r="Q7" s="112">
        <v>7</v>
      </c>
      <c r="R7" s="112">
        <v>4193</v>
      </c>
      <c r="S7" s="112">
        <v>1161</v>
      </c>
      <c r="T7" s="112">
        <v>4341</v>
      </c>
      <c r="U7" s="112">
        <v>16242</v>
      </c>
    </row>
    <row r="8" spans="1:22" s="115" customFormat="1" ht="24" customHeight="1">
      <c r="A8" s="116" t="s">
        <v>160</v>
      </c>
      <c r="B8" s="111">
        <v>180159</v>
      </c>
      <c r="C8" s="112">
        <v>104437</v>
      </c>
      <c r="D8" s="112">
        <v>11333</v>
      </c>
      <c r="E8" s="112">
        <v>4349</v>
      </c>
      <c r="F8" s="112">
        <v>6736</v>
      </c>
      <c r="G8" s="112">
        <v>248</v>
      </c>
      <c r="H8" s="112">
        <v>428</v>
      </c>
      <c r="I8" s="112">
        <v>89380</v>
      </c>
      <c r="J8" s="112">
        <v>46899</v>
      </c>
      <c r="K8" s="112">
        <v>42481</v>
      </c>
      <c r="L8" s="112">
        <v>3296</v>
      </c>
      <c r="M8" s="113">
        <v>59657</v>
      </c>
      <c r="N8" s="112">
        <v>53981</v>
      </c>
      <c r="O8" s="112">
        <v>38919</v>
      </c>
      <c r="P8" s="112">
        <v>10827</v>
      </c>
      <c r="Q8" s="112">
        <v>7</v>
      </c>
      <c r="R8" s="112">
        <v>4228</v>
      </c>
      <c r="S8" s="112">
        <v>1167</v>
      </c>
      <c r="T8" s="112">
        <v>4509</v>
      </c>
      <c r="U8" s="112">
        <v>16065</v>
      </c>
    </row>
    <row r="9" spans="1:22" s="115" customFormat="1" ht="24" customHeight="1" thickBot="1">
      <c r="A9" s="117" t="s">
        <v>209</v>
      </c>
      <c r="B9" s="118">
        <v>180267</v>
      </c>
      <c r="C9" s="119">
        <v>103824</v>
      </c>
      <c r="D9" s="119">
        <v>11376</v>
      </c>
      <c r="E9" s="120">
        <v>4351</v>
      </c>
      <c r="F9" s="120">
        <v>6779</v>
      </c>
      <c r="G9" s="120">
        <v>246</v>
      </c>
      <c r="H9" s="120">
        <v>427</v>
      </c>
      <c r="I9" s="119">
        <v>88684</v>
      </c>
      <c r="J9" s="120">
        <v>47463</v>
      </c>
      <c r="K9" s="120">
        <v>41221</v>
      </c>
      <c r="L9" s="120">
        <v>3337</v>
      </c>
      <c r="M9" s="68">
        <v>60617</v>
      </c>
      <c r="N9" s="66">
        <v>54800</v>
      </c>
      <c r="O9" s="67">
        <v>39706</v>
      </c>
      <c r="P9" s="67">
        <v>10873</v>
      </c>
      <c r="Q9" s="67">
        <v>7</v>
      </c>
      <c r="R9" s="67">
        <v>4214</v>
      </c>
      <c r="S9" s="67">
        <v>1181</v>
      </c>
      <c r="T9" s="67">
        <v>4636</v>
      </c>
      <c r="U9" s="67">
        <v>15826</v>
      </c>
    </row>
    <row r="10" spans="1:22">
      <c r="A10" s="100"/>
      <c r="L10" s="121"/>
      <c r="M10" s="122"/>
      <c r="N10" s="122"/>
      <c r="O10" s="122"/>
      <c r="P10" s="122"/>
      <c r="Q10" s="122"/>
      <c r="R10" s="122"/>
      <c r="S10" s="122"/>
      <c r="T10" s="122"/>
      <c r="U10" s="123" t="s">
        <v>176</v>
      </c>
    </row>
    <row r="11" spans="1:22">
      <c r="A11" s="100"/>
      <c r="L11" s="121"/>
      <c r="M11" s="122"/>
      <c r="N11" s="122"/>
      <c r="O11" s="122"/>
      <c r="P11" s="122"/>
      <c r="Q11" s="122"/>
      <c r="R11" s="122"/>
      <c r="S11" s="122"/>
      <c r="T11" s="122"/>
      <c r="U11" s="123"/>
    </row>
    <row r="12" spans="1:22">
      <c r="A12" s="100"/>
      <c r="L12" s="121"/>
      <c r="M12" s="122"/>
      <c r="N12" s="122"/>
      <c r="O12" s="122"/>
      <c r="P12" s="122"/>
      <c r="Q12" s="122"/>
      <c r="R12" s="122"/>
      <c r="S12" s="122"/>
      <c r="T12" s="122"/>
      <c r="U12" s="124"/>
    </row>
  </sheetData>
  <mergeCells count="14">
    <mergeCell ref="U2:U4"/>
    <mergeCell ref="C3:C4"/>
    <mergeCell ref="D3:G3"/>
    <mergeCell ref="H3:H4"/>
    <mergeCell ref="I3:K3"/>
    <mergeCell ref="L3:L4"/>
    <mergeCell ref="M3:M4"/>
    <mergeCell ref="N3:R3"/>
    <mergeCell ref="S3:S4"/>
    <mergeCell ref="T3:T4"/>
    <mergeCell ref="A2:A4"/>
    <mergeCell ref="B2:B4"/>
    <mergeCell ref="C2:J2"/>
    <mergeCell ref="M2:T2"/>
  </mergeCells>
  <phoneticPr fontId="3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0"/>
  <sheetViews>
    <sheetView workbookViewId="0">
      <selection activeCell="A12" sqref="A12:C12"/>
    </sheetView>
  </sheetViews>
  <sheetFormatPr defaultColWidth="9" defaultRowHeight="13.2"/>
  <cols>
    <col min="1" max="1" width="10" style="125" customWidth="1"/>
    <col min="2" max="2" width="12.88671875" style="125" customWidth="1"/>
    <col min="3" max="3" width="14" style="125" customWidth="1"/>
    <col min="4" max="7" width="9.33203125" style="125" customWidth="1"/>
    <col min="8" max="8" width="8.77734375" style="125" customWidth="1"/>
    <col min="9" max="12" width="4.33203125" style="125" customWidth="1"/>
    <col min="13" max="16384" width="9" style="125"/>
  </cols>
  <sheetData>
    <row r="1" spans="1:13" ht="16.8" thickBot="1">
      <c r="A1" s="126" t="s">
        <v>177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3" ht="18" customHeight="1" thickBot="1">
      <c r="A2" s="219" t="s">
        <v>178</v>
      </c>
      <c r="B2" s="219"/>
      <c r="C2" s="219"/>
      <c r="D2" s="221" t="s">
        <v>214</v>
      </c>
      <c r="E2" s="222"/>
      <c r="F2" s="222"/>
      <c r="G2" s="222"/>
      <c r="H2" s="222"/>
      <c r="I2" s="222"/>
      <c r="J2" s="222"/>
      <c r="K2" s="222"/>
      <c r="L2" s="222"/>
    </row>
    <row r="3" spans="1:13" ht="18" customHeight="1" thickBot="1">
      <c r="A3" s="220"/>
      <c r="B3" s="220"/>
      <c r="C3" s="220"/>
      <c r="D3" s="223" t="s">
        <v>179</v>
      </c>
      <c r="E3" s="219"/>
      <c r="F3" s="219"/>
      <c r="G3" s="224"/>
      <c r="H3" s="225" t="s">
        <v>157</v>
      </c>
      <c r="I3" s="221" t="s">
        <v>94</v>
      </c>
      <c r="J3" s="222"/>
      <c r="K3" s="222"/>
      <c r="L3" s="222"/>
    </row>
    <row r="4" spans="1:13" ht="18" customHeight="1" thickBot="1">
      <c r="A4" s="220"/>
      <c r="B4" s="220"/>
      <c r="C4" s="220"/>
      <c r="D4" s="168" t="s">
        <v>180</v>
      </c>
      <c r="E4" s="169" t="s">
        <v>181</v>
      </c>
      <c r="F4" s="169" t="s">
        <v>182</v>
      </c>
      <c r="G4" s="169" t="s">
        <v>183</v>
      </c>
      <c r="H4" s="238"/>
      <c r="I4" s="221" t="s">
        <v>184</v>
      </c>
      <c r="J4" s="227"/>
      <c r="K4" s="223" t="s">
        <v>185</v>
      </c>
      <c r="L4" s="219"/>
    </row>
    <row r="5" spans="1:13" ht="18" customHeight="1">
      <c r="A5" s="228" t="s">
        <v>186</v>
      </c>
      <c r="B5" s="228"/>
      <c r="C5" s="229"/>
      <c r="D5" s="127">
        <v>359425</v>
      </c>
      <c r="E5" s="128">
        <v>120769</v>
      </c>
      <c r="F5" s="128">
        <v>161256</v>
      </c>
      <c r="G5" s="128">
        <v>77400</v>
      </c>
      <c r="H5" s="129">
        <v>998</v>
      </c>
      <c r="I5" s="230">
        <v>69</v>
      </c>
      <c r="J5" s="231"/>
      <c r="K5" s="243" t="s">
        <v>220</v>
      </c>
      <c r="L5" s="244"/>
    </row>
    <row r="6" spans="1:13" ht="18" customHeight="1">
      <c r="A6" s="173" t="s">
        <v>187</v>
      </c>
      <c r="B6" s="214" t="s">
        <v>215</v>
      </c>
      <c r="C6" s="215"/>
      <c r="D6" s="81">
        <v>46140</v>
      </c>
      <c r="E6" s="80">
        <v>22224</v>
      </c>
      <c r="F6" s="80">
        <v>13117</v>
      </c>
      <c r="G6" s="80">
        <v>10799</v>
      </c>
      <c r="H6" s="81">
        <v>128</v>
      </c>
      <c r="I6" s="245">
        <v>11</v>
      </c>
      <c r="J6" s="246"/>
      <c r="K6" s="247" t="s">
        <v>220</v>
      </c>
      <c r="L6" s="248"/>
      <c r="M6" s="131"/>
    </row>
    <row r="7" spans="1:13" ht="18" customHeight="1">
      <c r="A7" s="173" t="s">
        <v>188</v>
      </c>
      <c r="B7" s="214" t="s">
        <v>189</v>
      </c>
      <c r="C7" s="215"/>
      <c r="D7" s="81">
        <v>60431</v>
      </c>
      <c r="E7" s="80">
        <v>22766</v>
      </c>
      <c r="F7" s="80">
        <v>25846</v>
      </c>
      <c r="G7" s="80">
        <v>11819</v>
      </c>
      <c r="H7" s="81">
        <v>168</v>
      </c>
      <c r="I7" s="216">
        <v>5</v>
      </c>
      <c r="J7" s="217"/>
      <c r="K7" s="216">
        <v>5</v>
      </c>
      <c r="L7" s="218"/>
      <c r="M7" s="131"/>
    </row>
    <row r="8" spans="1:13" ht="18" customHeight="1">
      <c r="A8" s="132" t="s">
        <v>190</v>
      </c>
      <c r="B8" s="241" t="s">
        <v>191</v>
      </c>
      <c r="C8" s="242"/>
      <c r="D8" s="81">
        <v>71969</v>
      </c>
      <c r="E8" s="80">
        <v>26399</v>
      </c>
      <c r="F8" s="80">
        <v>28006</v>
      </c>
      <c r="G8" s="80">
        <v>17564</v>
      </c>
      <c r="H8" s="81">
        <v>200</v>
      </c>
      <c r="I8" s="216">
        <v>11</v>
      </c>
      <c r="J8" s="217"/>
      <c r="K8" s="216">
        <v>11</v>
      </c>
      <c r="L8" s="218"/>
      <c r="M8" s="131"/>
    </row>
    <row r="9" spans="1:13" ht="18" customHeight="1">
      <c r="A9" s="173" t="s">
        <v>192</v>
      </c>
      <c r="B9" s="214" t="s">
        <v>193</v>
      </c>
      <c r="C9" s="215"/>
      <c r="D9" s="81">
        <v>64281</v>
      </c>
      <c r="E9" s="80">
        <v>15943</v>
      </c>
      <c r="F9" s="80">
        <v>36425</v>
      </c>
      <c r="G9" s="80">
        <v>11913</v>
      </c>
      <c r="H9" s="81">
        <v>179</v>
      </c>
      <c r="I9" s="216">
        <v>4</v>
      </c>
      <c r="J9" s="217"/>
      <c r="K9" s="216">
        <v>4</v>
      </c>
      <c r="L9" s="218"/>
      <c r="M9" s="131"/>
    </row>
    <row r="10" spans="1:13" ht="18" customHeight="1">
      <c r="A10" s="173" t="s">
        <v>126</v>
      </c>
      <c r="B10" s="214" t="s">
        <v>194</v>
      </c>
      <c r="C10" s="215"/>
      <c r="D10" s="81">
        <v>73979</v>
      </c>
      <c r="E10" s="80">
        <v>18186</v>
      </c>
      <c r="F10" s="80">
        <v>39561</v>
      </c>
      <c r="G10" s="80">
        <v>16232</v>
      </c>
      <c r="H10" s="81">
        <v>205</v>
      </c>
      <c r="I10" s="216">
        <v>5</v>
      </c>
      <c r="J10" s="217"/>
      <c r="K10" s="216">
        <v>5</v>
      </c>
      <c r="L10" s="218"/>
      <c r="M10" s="131"/>
    </row>
    <row r="11" spans="1:13" ht="18" customHeight="1">
      <c r="A11" s="173" t="s">
        <v>195</v>
      </c>
      <c r="B11" s="214" t="s">
        <v>196</v>
      </c>
      <c r="C11" s="215"/>
      <c r="D11" s="81">
        <v>41613</v>
      </c>
      <c r="E11" s="80">
        <v>15119</v>
      </c>
      <c r="F11" s="80">
        <v>17421</v>
      </c>
      <c r="G11" s="80">
        <v>9073</v>
      </c>
      <c r="H11" s="81">
        <v>116</v>
      </c>
      <c r="I11" s="216">
        <v>4</v>
      </c>
      <c r="J11" s="217"/>
      <c r="K11" s="216">
        <v>4</v>
      </c>
      <c r="L11" s="218"/>
      <c r="M11" s="131"/>
    </row>
    <row r="12" spans="1:13" ht="18" customHeight="1" thickBot="1">
      <c r="A12" s="209" t="s">
        <v>197</v>
      </c>
      <c r="B12" s="209"/>
      <c r="C12" s="210"/>
      <c r="D12" s="83">
        <v>1012</v>
      </c>
      <c r="E12" s="82">
        <v>132</v>
      </c>
      <c r="F12" s="82">
        <v>880</v>
      </c>
      <c r="G12" s="82" t="s">
        <v>111</v>
      </c>
      <c r="H12" s="83">
        <v>3</v>
      </c>
      <c r="I12" s="211" t="s">
        <v>111</v>
      </c>
      <c r="J12" s="212"/>
      <c r="K12" s="211" t="s">
        <v>111</v>
      </c>
      <c r="L12" s="213"/>
      <c r="M12" s="131"/>
    </row>
    <row r="13" spans="1:13" ht="18" customHeight="1">
      <c r="A13" s="130"/>
      <c r="B13" s="130"/>
      <c r="C13" s="130"/>
      <c r="D13" s="133"/>
      <c r="E13" s="134"/>
      <c r="F13" s="134"/>
      <c r="G13" s="134"/>
      <c r="H13" s="133"/>
      <c r="I13" s="20"/>
      <c r="J13" s="20"/>
      <c r="K13" s="20"/>
      <c r="L13" s="135" t="s">
        <v>198</v>
      </c>
    </row>
    <row r="14" spans="1:13" customFormat="1">
      <c r="A14" s="65" t="s">
        <v>216</v>
      </c>
      <c r="B14" s="1"/>
      <c r="C14" s="1"/>
      <c r="D14" s="1"/>
    </row>
    <row r="15" spans="1:13" customFormat="1">
      <c r="A15" s="9" t="s">
        <v>217</v>
      </c>
    </row>
    <row r="16" spans="1:13">
      <c r="A16" s="65" t="s">
        <v>218</v>
      </c>
    </row>
    <row r="17" spans="1:1">
      <c r="A17" s="136" t="s">
        <v>219</v>
      </c>
    </row>
    <row r="77" spans="1:2">
      <c r="B77" s="137"/>
    </row>
    <row r="79" spans="1:2">
      <c r="A79" s="137"/>
    </row>
    <row r="81" spans="1:1">
      <c r="A81" s="137"/>
    </row>
    <row r="84" spans="1:1">
      <c r="A84" s="137"/>
    </row>
    <row r="86" spans="1:1">
      <c r="A86" s="137"/>
    </row>
    <row r="87" spans="1:1">
      <c r="A87" s="137"/>
    </row>
    <row r="90" spans="1:1">
      <c r="A90" s="137"/>
    </row>
    <row r="91" spans="1:1">
      <c r="A91" s="137"/>
    </row>
    <row r="94" spans="1:1">
      <c r="A94" s="137"/>
    </row>
    <row r="95" spans="1:1">
      <c r="A95" s="137"/>
    </row>
    <row r="97" spans="1:2">
      <c r="A97" s="137"/>
    </row>
    <row r="98" spans="1:2">
      <c r="A98" s="137"/>
    </row>
    <row r="100" spans="1:2">
      <c r="A100" s="137"/>
    </row>
    <row r="101" spans="1:2">
      <c r="A101" s="137"/>
    </row>
    <row r="103" spans="1:2">
      <c r="A103" s="137"/>
    </row>
    <row r="105" spans="1:2">
      <c r="A105" s="137"/>
    </row>
    <row r="107" spans="1:2">
      <c r="A107" s="137"/>
    </row>
    <row r="108" spans="1:2">
      <c r="A108" s="137"/>
    </row>
    <row r="109" spans="1:2">
      <c r="A109" s="137"/>
      <c r="B109" s="137"/>
    </row>
    <row r="111" spans="1:2">
      <c r="A111" s="137"/>
    </row>
    <row r="118" spans="1:1">
      <c r="A118" s="137"/>
    </row>
    <row r="119" spans="1:1">
      <c r="A119" s="137"/>
    </row>
    <row r="122" spans="1:1">
      <c r="A122" s="137"/>
    </row>
    <row r="123" spans="1:1">
      <c r="A123" s="137"/>
    </row>
    <row r="127" spans="1:1">
      <c r="A127" s="137"/>
    </row>
    <row r="129" spans="1:1">
      <c r="A129" s="137"/>
    </row>
    <row r="130" spans="1:1">
      <c r="A130" s="137"/>
    </row>
    <row r="132" spans="1:1">
      <c r="A132" s="137"/>
    </row>
    <row r="133" spans="1:1">
      <c r="A133" s="137"/>
    </row>
    <row r="135" spans="1:1">
      <c r="A135" s="137"/>
    </row>
    <row r="140" spans="1:1">
      <c r="A140" s="137"/>
    </row>
  </sheetData>
  <mergeCells count="29">
    <mergeCell ref="B7:C7"/>
    <mergeCell ref="I7:J7"/>
    <mergeCell ref="K7:L7"/>
    <mergeCell ref="D3:G3"/>
    <mergeCell ref="H3:H4"/>
    <mergeCell ref="I3:L3"/>
    <mergeCell ref="I4:J4"/>
    <mergeCell ref="K4:L4"/>
    <mergeCell ref="A5:C5"/>
    <mergeCell ref="I5:J5"/>
    <mergeCell ref="B6:C6"/>
    <mergeCell ref="I6:J6"/>
    <mergeCell ref="A2:C4"/>
    <mergeCell ref="D2:L2"/>
    <mergeCell ref="B8:C8"/>
    <mergeCell ref="I8:J8"/>
    <mergeCell ref="K8:L8"/>
    <mergeCell ref="B9:C9"/>
    <mergeCell ref="I9:J9"/>
    <mergeCell ref="K9:L9"/>
    <mergeCell ref="A12:C12"/>
    <mergeCell ref="I12:J12"/>
    <mergeCell ref="K12:L12"/>
    <mergeCell ref="B10:C10"/>
    <mergeCell ref="I10:J10"/>
    <mergeCell ref="K10:L10"/>
    <mergeCell ref="B11:C11"/>
    <mergeCell ref="I11:J11"/>
    <mergeCell ref="K11:L1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7"/>
  <sheetViews>
    <sheetView workbookViewId="0">
      <selection activeCell="E34" sqref="E34:E38"/>
    </sheetView>
  </sheetViews>
  <sheetFormatPr defaultColWidth="9" defaultRowHeight="13.2"/>
  <cols>
    <col min="1" max="1" width="18" style="125" bestFit="1" customWidth="1"/>
    <col min="2" max="2" width="19.77734375" style="125" customWidth="1"/>
    <col min="3" max="3" width="18.44140625" style="125" customWidth="1"/>
    <col min="4" max="4" width="2" style="125" customWidth="1"/>
    <col min="5" max="5" width="10.109375" style="125" customWidth="1"/>
    <col min="6" max="6" width="8.77734375" style="125" customWidth="1"/>
    <col min="7" max="9" width="5" style="125" bestFit="1" customWidth="1"/>
    <col min="10" max="10" width="5" style="125" customWidth="1"/>
    <col min="11" max="16384" width="9" style="125"/>
  </cols>
  <sheetData>
    <row r="1" spans="1:10" ht="16.8" thickBot="1">
      <c r="A1" s="126" t="s">
        <v>127</v>
      </c>
      <c r="C1" s="115"/>
      <c r="D1" s="115"/>
      <c r="E1" s="115"/>
      <c r="F1" s="115"/>
      <c r="G1" s="115"/>
      <c r="H1" s="115"/>
      <c r="I1" s="115"/>
      <c r="J1" s="115"/>
    </row>
    <row r="2" spans="1:10" ht="18" customHeight="1" thickBot="1">
      <c r="A2" s="222" t="s">
        <v>178</v>
      </c>
      <c r="B2" s="222"/>
      <c r="C2" s="222"/>
      <c r="D2" s="227"/>
      <c r="E2" s="221" t="s">
        <v>214</v>
      </c>
      <c r="F2" s="222"/>
      <c r="G2" s="222"/>
      <c r="H2" s="222"/>
      <c r="I2" s="222"/>
      <c r="J2" s="222"/>
    </row>
    <row r="3" spans="1:10" ht="18" customHeight="1" thickBot="1">
      <c r="A3" s="224" t="s">
        <v>200</v>
      </c>
      <c r="B3" s="225" t="s">
        <v>201</v>
      </c>
      <c r="C3" s="223" t="s">
        <v>202</v>
      </c>
      <c r="D3" s="224"/>
      <c r="E3" s="225" t="s">
        <v>93</v>
      </c>
      <c r="F3" s="225" t="s">
        <v>157</v>
      </c>
      <c r="G3" s="221" t="s">
        <v>94</v>
      </c>
      <c r="H3" s="222"/>
      <c r="I3" s="222"/>
      <c r="J3" s="222"/>
    </row>
    <row r="4" spans="1:10" ht="18" customHeight="1" thickBot="1">
      <c r="A4" s="236"/>
      <c r="B4" s="226"/>
      <c r="C4" s="239"/>
      <c r="D4" s="236"/>
      <c r="E4" s="226"/>
      <c r="F4" s="226"/>
      <c r="G4" s="223" t="s">
        <v>95</v>
      </c>
      <c r="H4" s="224"/>
      <c r="I4" s="223" t="s">
        <v>78</v>
      </c>
      <c r="J4" s="219"/>
    </row>
    <row r="5" spans="1:10" ht="18" customHeight="1" thickBot="1">
      <c r="A5" s="237"/>
      <c r="B5" s="238"/>
      <c r="C5" s="240"/>
      <c r="D5" s="237"/>
      <c r="E5" s="238"/>
      <c r="F5" s="240"/>
      <c r="G5" s="138" t="s">
        <v>79</v>
      </c>
      <c r="H5" s="138" t="s">
        <v>80</v>
      </c>
      <c r="I5" s="138" t="s">
        <v>79</v>
      </c>
      <c r="J5" s="170" t="s">
        <v>80</v>
      </c>
    </row>
    <row r="6" spans="1:10" ht="18" customHeight="1">
      <c r="A6" s="139" t="s">
        <v>4</v>
      </c>
      <c r="B6" s="139" t="s">
        <v>106</v>
      </c>
      <c r="C6" s="140" t="s">
        <v>107</v>
      </c>
      <c r="D6" s="141"/>
      <c r="E6" s="234">
        <v>83137</v>
      </c>
      <c r="F6" s="235">
        <f>E6/365</f>
        <v>227.77260273972604</v>
      </c>
      <c r="G6" s="142">
        <v>1</v>
      </c>
      <c r="H6" s="79">
        <v>1</v>
      </c>
      <c r="I6" s="142" t="s">
        <v>111</v>
      </c>
      <c r="J6" s="142" t="s">
        <v>111</v>
      </c>
    </row>
    <row r="7" spans="1:10" ht="18" customHeight="1">
      <c r="A7" s="139" t="s">
        <v>4</v>
      </c>
      <c r="B7" s="139" t="s">
        <v>108</v>
      </c>
      <c r="C7" s="140" t="s">
        <v>140</v>
      </c>
      <c r="D7" s="141"/>
      <c r="E7" s="249"/>
      <c r="F7" s="250"/>
      <c r="G7" s="142">
        <v>3</v>
      </c>
      <c r="H7" s="79">
        <v>4</v>
      </c>
      <c r="I7" s="142">
        <v>4</v>
      </c>
      <c r="J7" s="142">
        <v>5</v>
      </c>
    </row>
    <row r="8" spans="1:10" ht="18" customHeight="1">
      <c r="A8" s="139" t="s">
        <v>128</v>
      </c>
      <c r="B8" s="139" t="s">
        <v>131</v>
      </c>
      <c r="C8" s="140" t="s">
        <v>140</v>
      </c>
      <c r="D8" s="141"/>
      <c r="E8" s="249"/>
      <c r="F8" s="250"/>
      <c r="G8" s="142">
        <v>1</v>
      </c>
      <c r="H8" s="79" t="s">
        <v>111</v>
      </c>
      <c r="I8" s="142">
        <v>1</v>
      </c>
      <c r="J8" s="142" t="s">
        <v>111</v>
      </c>
    </row>
    <row r="9" spans="1:10" ht="18" customHeight="1">
      <c r="A9" s="139" t="s">
        <v>0</v>
      </c>
      <c r="B9" s="139" t="s">
        <v>132</v>
      </c>
      <c r="C9" s="140" t="s">
        <v>1</v>
      </c>
      <c r="D9" s="141"/>
      <c r="E9" s="232">
        <v>535778</v>
      </c>
      <c r="F9" s="233">
        <f>E9/365</f>
        <v>1467.8849315068494</v>
      </c>
      <c r="G9" s="142">
        <v>21</v>
      </c>
      <c r="H9" s="79">
        <v>28</v>
      </c>
      <c r="I9" s="142">
        <v>17</v>
      </c>
      <c r="J9" s="142">
        <v>18</v>
      </c>
    </row>
    <row r="10" spans="1:10" ht="18" customHeight="1">
      <c r="A10" s="139" t="s">
        <v>0</v>
      </c>
      <c r="B10" s="139" t="s">
        <v>109</v>
      </c>
      <c r="C10" s="140" t="s">
        <v>2</v>
      </c>
      <c r="D10" s="141"/>
      <c r="E10" s="232"/>
      <c r="F10" s="233"/>
      <c r="G10" s="142" t="s">
        <v>111</v>
      </c>
      <c r="H10" s="79" t="s">
        <v>111</v>
      </c>
      <c r="I10" s="142" t="s">
        <v>111</v>
      </c>
      <c r="J10" s="142">
        <v>1</v>
      </c>
    </row>
    <row r="11" spans="1:10" ht="28.5" customHeight="1">
      <c r="A11" s="139" t="s">
        <v>0</v>
      </c>
      <c r="B11" s="139" t="s">
        <v>133</v>
      </c>
      <c r="C11" s="140" t="s">
        <v>141</v>
      </c>
      <c r="D11" s="141"/>
      <c r="E11" s="232"/>
      <c r="F11" s="233"/>
      <c r="G11" s="142">
        <v>24</v>
      </c>
      <c r="H11" s="79">
        <v>15</v>
      </c>
      <c r="I11" s="142">
        <v>17</v>
      </c>
      <c r="J11" s="142">
        <v>15</v>
      </c>
    </row>
    <row r="12" spans="1:10" ht="18" customHeight="1">
      <c r="A12" s="139" t="s">
        <v>0</v>
      </c>
      <c r="B12" s="143" t="s">
        <v>134</v>
      </c>
      <c r="C12" s="140" t="s">
        <v>141</v>
      </c>
      <c r="D12" s="141"/>
      <c r="E12" s="232"/>
      <c r="F12" s="233"/>
      <c r="G12" s="142" t="s">
        <v>111</v>
      </c>
      <c r="H12" s="79" t="s">
        <v>111</v>
      </c>
      <c r="I12" s="142">
        <v>1</v>
      </c>
      <c r="J12" s="142" t="s">
        <v>111</v>
      </c>
    </row>
    <row r="13" spans="1:10" ht="18" customHeight="1">
      <c r="A13" s="139" t="s">
        <v>0</v>
      </c>
      <c r="B13" s="139" t="s">
        <v>110</v>
      </c>
      <c r="C13" s="140" t="s">
        <v>141</v>
      </c>
      <c r="D13" s="141"/>
      <c r="E13" s="232"/>
      <c r="F13" s="233"/>
      <c r="G13" s="142" t="s">
        <v>111</v>
      </c>
      <c r="H13" s="79">
        <v>11</v>
      </c>
      <c r="I13" s="142" t="s">
        <v>111</v>
      </c>
      <c r="J13" s="142">
        <v>6</v>
      </c>
    </row>
    <row r="14" spans="1:10" ht="18" customHeight="1">
      <c r="A14" s="139" t="s">
        <v>0</v>
      </c>
      <c r="B14" s="139" t="s">
        <v>110</v>
      </c>
      <c r="C14" s="140" t="s">
        <v>3</v>
      </c>
      <c r="D14" s="141"/>
      <c r="E14" s="232"/>
      <c r="F14" s="233"/>
      <c r="G14" s="142">
        <v>3</v>
      </c>
      <c r="H14" s="79">
        <v>1</v>
      </c>
      <c r="I14" s="142">
        <v>4</v>
      </c>
      <c r="J14" s="142">
        <v>1</v>
      </c>
    </row>
    <row r="15" spans="1:10" ht="18" customHeight="1">
      <c r="A15" s="139" t="s">
        <v>0</v>
      </c>
      <c r="B15" s="139" t="s">
        <v>132</v>
      </c>
      <c r="C15" s="140" t="s">
        <v>142</v>
      </c>
      <c r="D15" s="141"/>
      <c r="E15" s="232"/>
      <c r="F15" s="233"/>
      <c r="G15" s="142">
        <v>11</v>
      </c>
      <c r="H15" s="79">
        <v>11</v>
      </c>
      <c r="I15" s="142">
        <v>5</v>
      </c>
      <c r="J15" s="142">
        <v>5</v>
      </c>
    </row>
    <row r="16" spans="1:10" ht="18" customHeight="1">
      <c r="A16" s="139" t="s">
        <v>0</v>
      </c>
      <c r="B16" s="139" t="s">
        <v>110</v>
      </c>
      <c r="C16" s="140" t="s">
        <v>143</v>
      </c>
      <c r="D16" s="141"/>
      <c r="E16" s="232"/>
      <c r="F16" s="233"/>
      <c r="G16" s="142">
        <v>9</v>
      </c>
      <c r="H16" s="79" t="s">
        <v>111</v>
      </c>
      <c r="I16" s="142">
        <v>3</v>
      </c>
      <c r="J16" s="142" t="s">
        <v>111</v>
      </c>
    </row>
    <row r="17" spans="1:10" ht="18" customHeight="1">
      <c r="A17" s="139" t="s">
        <v>0</v>
      </c>
      <c r="B17" s="139" t="s">
        <v>110</v>
      </c>
      <c r="C17" s="140" t="s">
        <v>0</v>
      </c>
      <c r="D17" s="141"/>
      <c r="E17" s="176">
        <v>2349</v>
      </c>
      <c r="F17" s="177">
        <f>E17/365</f>
        <v>6.4356164383561643</v>
      </c>
      <c r="G17" s="142" t="s">
        <v>111</v>
      </c>
      <c r="H17" s="79" t="s">
        <v>111</v>
      </c>
      <c r="I17" s="142" t="s">
        <v>111</v>
      </c>
      <c r="J17" s="142">
        <v>4</v>
      </c>
    </row>
    <row r="18" spans="1:10" ht="18" customHeight="1">
      <c r="A18" s="139" t="s">
        <v>4</v>
      </c>
      <c r="B18" s="139" t="s">
        <v>112</v>
      </c>
      <c r="C18" s="140" t="s">
        <v>5</v>
      </c>
      <c r="D18" s="141"/>
      <c r="E18" s="249">
        <v>751138</v>
      </c>
      <c r="F18" s="233">
        <f>E18/365</f>
        <v>2057.9123287671232</v>
      </c>
      <c r="G18" s="142">
        <v>18</v>
      </c>
      <c r="H18" s="79">
        <v>18</v>
      </c>
      <c r="I18" s="142">
        <v>17</v>
      </c>
      <c r="J18" s="142">
        <v>17</v>
      </c>
    </row>
    <row r="19" spans="1:10" ht="18" customHeight="1">
      <c r="A19" s="139" t="s">
        <v>4</v>
      </c>
      <c r="B19" s="139" t="s">
        <v>113</v>
      </c>
      <c r="C19" s="140" t="s">
        <v>112</v>
      </c>
      <c r="D19" s="141"/>
      <c r="E19" s="249"/>
      <c r="F19" s="233"/>
      <c r="G19" s="142">
        <v>10</v>
      </c>
      <c r="H19" s="79">
        <v>10</v>
      </c>
      <c r="I19" s="142">
        <v>4</v>
      </c>
      <c r="J19" s="142">
        <v>4</v>
      </c>
    </row>
    <row r="20" spans="1:10" ht="18" customHeight="1">
      <c r="A20" s="139" t="s">
        <v>6</v>
      </c>
      <c r="B20" s="139" t="s">
        <v>135</v>
      </c>
      <c r="C20" s="140" t="s">
        <v>144</v>
      </c>
      <c r="D20" s="141"/>
      <c r="E20" s="249">
        <v>619723</v>
      </c>
      <c r="F20" s="233">
        <f>E20/365</f>
        <v>1697.8712328767124</v>
      </c>
      <c r="G20" s="142">
        <v>59</v>
      </c>
      <c r="H20" s="79">
        <v>58</v>
      </c>
      <c r="I20" s="142">
        <v>47</v>
      </c>
      <c r="J20" s="142">
        <v>46</v>
      </c>
    </row>
    <row r="21" spans="1:10" ht="18" customHeight="1">
      <c r="A21" s="139" t="s">
        <v>4</v>
      </c>
      <c r="B21" s="139" t="s">
        <v>6</v>
      </c>
      <c r="C21" s="140" t="s">
        <v>144</v>
      </c>
      <c r="D21" s="141"/>
      <c r="E21" s="249"/>
      <c r="F21" s="233"/>
      <c r="G21" s="142" t="s">
        <v>111</v>
      </c>
      <c r="H21" s="79">
        <v>1</v>
      </c>
      <c r="I21" s="142">
        <v>4</v>
      </c>
      <c r="J21" s="142">
        <v>4</v>
      </c>
    </row>
    <row r="22" spans="1:10" ht="18" customHeight="1">
      <c r="A22" s="139" t="s">
        <v>6</v>
      </c>
      <c r="B22" s="139" t="s">
        <v>116</v>
      </c>
      <c r="C22" s="140" t="s">
        <v>8</v>
      </c>
      <c r="D22" s="141"/>
      <c r="E22" s="176">
        <v>17768</v>
      </c>
      <c r="F22" s="177">
        <f>E22/365</f>
        <v>48.679452054794524</v>
      </c>
      <c r="G22" s="142" t="s">
        <v>111</v>
      </c>
      <c r="H22" s="79" t="s">
        <v>111</v>
      </c>
      <c r="I22" s="142">
        <v>9</v>
      </c>
      <c r="J22" s="142">
        <v>8</v>
      </c>
    </row>
    <row r="23" spans="1:10" ht="18" customHeight="1">
      <c r="A23" s="139" t="s">
        <v>4</v>
      </c>
      <c r="B23" s="139" t="s">
        <v>114</v>
      </c>
      <c r="C23" s="140" t="s">
        <v>6</v>
      </c>
      <c r="D23" s="141"/>
      <c r="E23" s="176">
        <v>363911</v>
      </c>
      <c r="F23" s="177">
        <f>E23/365</f>
        <v>997.01643835616437</v>
      </c>
      <c r="G23" s="142">
        <v>9</v>
      </c>
      <c r="H23" s="79">
        <v>8</v>
      </c>
      <c r="I23" s="142">
        <v>9</v>
      </c>
      <c r="J23" s="142">
        <v>7</v>
      </c>
    </row>
    <row r="24" spans="1:10" ht="18" customHeight="1">
      <c r="A24" s="139" t="s">
        <v>4</v>
      </c>
      <c r="B24" s="139" t="s">
        <v>115</v>
      </c>
      <c r="C24" s="140" t="s">
        <v>7</v>
      </c>
      <c r="D24" s="141"/>
      <c r="E24" s="176">
        <v>575858</v>
      </c>
      <c r="F24" s="177">
        <f>E24/365</f>
        <v>1577.6931506849314</v>
      </c>
      <c r="G24" s="142">
        <v>39</v>
      </c>
      <c r="H24" s="79">
        <v>39</v>
      </c>
      <c r="I24" s="142">
        <v>36</v>
      </c>
      <c r="J24" s="142">
        <v>36</v>
      </c>
    </row>
    <row r="25" spans="1:10" ht="18" customHeight="1">
      <c r="A25" s="251" t="s">
        <v>221</v>
      </c>
      <c r="B25" s="139" t="s">
        <v>116</v>
      </c>
      <c r="C25" s="140" t="s">
        <v>145</v>
      </c>
      <c r="D25" s="141"/>
      <c r="E25" s="232">
        <v>972477</v>
      </c>
      <c r="F25" s="233">
        <f>E25/365</f>
        <v>2664.3205479452054</v>
      </c>
      <c r="G25" s="142">
        <v>6</v>
      </c>
      <c r="H25" s="79">
        <v>5</v>
      </c>
      <c r="I25" s="142">
        <v>3</v>
      </c>
      <c r="J25" s="142">
        <v>3</v>
      </c>
    </row>
    <row r="26" spans="1:10" ht="18" customHeight="1">
      <c r="A26" s="139" t="s">
        <v>4</v>
      </c>
      <c r="B26" s="139" t="s">
        <v>115</v>
      </c>
      <c r="C26" s="140" t="s">
        <v>8</v>
      </c>
      <c r="D26" s="141"/>
      <c r="E26" s="232"/>
      <c r="F26" s="233"/>
      <c r="G26" s="142">
        <v>62</v>
      </c>
      <c r="H26" s="79">
        <v>61</v>
      </c>
      <c r="I26" s="142">
        <v>56</v>
      </c>
      <c r="J26" s="142">
        <v>56</v>
      </c>
    </row>
    <row r="27" spans="1:10" ht="18" customHeight="1">
      <c r="A27" s="251" t="s">
        <v>221</v>
      </c>
      <c r="B27" s="251" t="s">
        <v>222</v>
      </c>
      <c r="C27" s="140" t="s">
        <v>145</v>
      </c>
      <c r="D27" s="141"/>
      <c r="E27" s="232"/>
      <c r="F27" s="233"/>
      <c r="G27" s="142">
        <v>1</v>
      </c>
      <c r="H27" s="79">
        <v>1</v>
      </c>
      <c r="I27" s="142" t="s">
        <v>111</v>
      </c>
      <c r="J27" s="142" t="s">
        <v>111</v>
      </c>
    </row>
    <row r="28" spans="1:10" ht="18" customHeight="1">
      <c r="A28" s="139" t="s">
        <v>11</v>
      </c>
      <c r="B28" s="139" t="s">
        <v>117</v>
      </c>
      <c r="C28" s="140" t="s">
        <v>10</v>
      </c>
      <c r="D28" s="141"/>
      <c r="E28" s="232">
        <v>335313</v>
      </c>
      <c r="F28" s="233">
        <f>E28/365</f>
        <v>918.66575342465751</v>
      </c>
      <c r="G28" s="142">
        <v>32</v>
      </c>
      <c r="H28" s="79">
        <v>23</v>
      </c>
      <c r="I28" s="142">
        <v>27</v>
      </c>
      <c r="J28" s="142">
        <v>22</v>
      </c>
    </row>
    <row r="29" spans="1:10" ht="18" customHeight="1">
      <c r="A29" s="139" t="s">
        <v>11</v>
      </c>
      <c r="B29" s="139" t="s">
        <v>9</v>
      </c>
      <c r="C29" s="140" t="s">
        <v>10</v>
      </c>
      <c r="D29" s="141"/>
      <c r="E29" s="232"/>
      <c r="F29" s="233"/>
      <c r="G29" s="142">
        <v>6</v>
      </c>
      <c r="H29" s="79">
        <v>15</v>
      </c>
      <c r="I29" s="142">
        <v>3</v>
      </c>
      <c r="J29" s="142">
        <v>7</v>
      </c>
    </row>
    <row r="30" spans="1:10" ht="18" customHeight="1">
      <c r="A30" s="139" t="s">
        <v>11</v>
      </c>
      <c r="B30" s="139" t="s">
        <v>136</v>
      </c>
      <c r="C30" s="140" t="s">
        <v>12</v>
      </c>
      <c r="D30" s="141"/>
      <c r="E30" s="176">
        <v>509376</v>
      </c>
      <c r="F30" s="177">
        <f>E30/365</f>
        <v>1395.5506849315068</v>
      </c>
      <c r="G30" s="142">
        <v>60</v>
      </c>
      <c r="H30" s="79">
        <v>58</v>
      </c>
      <c r="I30" s="142">
        <v>41</v>
      </c>
      <c r="J30" s="142">
        <v>42</v>
      </c>
    </row>
    <row r="31" spans="1:10" ht="18" customHeight="1">
      <c r="A31" s="139" t="s">
        <v>11</v>
      </c>
      <c r="B31" s="139" t="s">
        <v>124</v>
      </c>
      <c r="C31" s="140" t="s">
        <v>6</v>
      </c>
      <c r="D31" s="141"/>
      <c r="E31" s="176">
        <v>157741</v>
      </c>
      <c r="F31" s="177">
        <f>E31/365</f>
        <v>432.16712328767125</v>
      </c>
      <c r="G31" s="142">
        <v>8</v>
      </c>
      <c r="H31" s="79">
        <v>9</v>
      </c>
      <c r="I31" s="142">
        <v>10</v>
      </c>
      <c r="J31" s="142">
        <v>8</v>
      </c>
    </row>
    <row r="32" spans="1:10" ht="18" customHeight="1">
      <c r="A32" s="139" t="s">
        <v>6</v>
      </c>
      <c r="B32" s="139" t="s">
        <v>118</v>
      </c>
      <c r="C32" s="140" t="s">
        <v>13</v>
      </c>
      <c r="D32" s="141"/>
      <c r="E32" s="232">
        <v>525849</v>
      </c>
      <c r="F32" s="233">
        <f>E32/365</f>
        <v>1440.682191780822</v>
      </c>
      <c r="G32" s="142">
        <v>67</v>
      </c>
      <c r="H32" s="79">
        <v>68</v>
      </c>
      <c r="I32" s="142">
        <v>46</v>
      </c>
      <c r="J32" s="142">
        <v>44</v>
      </c>
    </row>
    <row r="33" spans="1:11" ht="18" customHeight="1">
      <c r="A33" s="139" t="s">
        <v>14</v>
      </c>
      <c r="B33" s="139" t="s">
        <v>6</v>
      </c>
      <c r="C33" s="140" t="s">
        <v>13</v>
      </c>
      <c r="D33" s="141"/>
      <c r="E33" s="232"/>
      <c r="F33" s="233"/>
      <c r="G33" s="142">
        <v>3</v>
      </c>
      <c r="H33" s="79">
        <v>3</v>
      </c>
      <c r="I33" s="142">
        <v>1</v>
      </c>
      <c r="J33" s="142">
        <v>1</v>
      </c>
    </row>
    <row r="34" spans="1:11" ht="18" customHeight="1">
      <c r="A34" s="139" t="s">
        <v>11</v>
      </c>
      <c r="B34" s="139" t="s">
        <v>119</v>
      </c>
      <c r="C34" s="140" t="s">
        <v>15</v>
      </c>
      <c r="D34" s="141"/>
      <c r="E34" s="232">
        <v>1061683</v>
      </c>
      <c r="F34" s="233">
        <f>E34/365</f>
        <v>2908.7205479452055</v>
      </c>
      <c r="G34" s="142">
        <v>38</v>
      </c>
      <c r="H34" s="79">
        <v>40</v>
      </c>
      <c r="I34" s="142">
        <v>27</v>
      </c>
      <c r="J34" s="142">
        <v>27</v>
      </c>
    </row>
    <row r="35" spans="1:11" ht="18" customHeight="1">
      <c r="A35" s="139" t="s">
        <v>11</v>
      </c>
      <c r="B35" s="139" t="s">
        <v>137</v>
      </c>
      <c r="C35" s="140" t="s">
        <v>119</v>
      </c>
      <c r="D35" s="141"/>
      <c r="E35" s="232"/>
      <c r="F35" s="233"/>
      <c r="G35" s="142">
        <v>1</v>
      </c>
      <c r="H35" s="79">
        <v>1</v>
      </c>
      <c r="I35" s="142" t="s">
        <v>111</v>
      </c>
      <c r="J35" s="142">
        <v>1</v>
      </c>
    </row>
    <row r="36" spans="1:11" ht="18" customHeight="1">
      <c r="A36" s="139" t="s">
        <v>11</v>
      </c>
      <c r="B36" s="139" t="s">
        <v>136</v>
      </c>
      <c r="C36" s="140" t="s">
        <v>129</v>
      </c>
      <c r="D36" s="141"/>
      <c r="E36" s="232"/>
      <c r="F36" s="233"/>
      <c r="G36" s="142">
        <v>2</v>
      </c>
      <c r="H36" s="79">
        <v>3</v>
      </c>
      <c r="I36" s="142">
        <v>1</v>
      </c>
      <c r="J36" s="142" t="s">
        <v>111</v>
      </c>
    </row>
    <row r="37" spans="1:11" ht="18" customHeight="1">
      <c r="A37" s="139" t="s">
        <v>4</v>
      </c>
      <c r="B37" s="139" t="s">
        <v>123</v>
      </c>
      <c r="C37" s="140" t="s">
        <v>129</v>
      </c>
      <c r="D37" s="141"/>
      <c r="E37" s="232"/>
      <c r="F37" s="233"/>
      <c r="G37" s="142">
        <v>23</v>
      </c>
      <c r="H37" s="79">
        <v>23</v>
      </c>
      <c r="I37" s="142">
        <v>16</v>
      </c>
      <c r="J37" s="142">
        <v>16</v>
      </c>
    </row>
    <row r="38" spans="1:11" ht="18" customHeight="1">
      <c r="A38" s="139" t="s">
        <v>129</v>
      </c>
      <c r="B38" s="139" t="s">
        <v>138</v>
      </c>
      <c r="C38" s="140" t="s">
        <v>15</v>
      </c>
      <c r="D38" s="141"/>
      <c r="E38" s="232"/>
      <c r="F38" s="233"/>
      <c r="G38" s="142">
        <v>7</v>
      </c>
      <c r="H38" s="79">
        <v>4</v>
      </c>
      <c r="I38" s="142">
        <v>5</v>
      </c>
      <c r="J38" s="142">
        <v>4</v>
      </c>
    </row>
    <row r="39" spans="1:11" ht="18" customHeight="1">
      <c r="A39" s="139" t="s">
        <v>14</v>
      </c>
      <c r="B39" s="139" t="s">
        <v>120</v>
      </c>
      <c r="C39" s="140" t="s">
        <v>16</v>
      </c>
      <c r="D39" s="141"/>
      <c r="E39" s="232">
        <v>430946</v>
      </c>
      <c r="F39" s="233">
        <f>E39/365</f>
        <v>1180.6739726027397</v>
      </c>
      <c r="G39" s="142">
        <v>44</v>
      </c>
      <c r="H39" s="79">
        <v>43</v>
      </c>
      <c r="I39" s="142">
        <v>24</v>
      </c>
      <c r="J39" s="142">
        <v>25</v>
      </c>
    </row>
    <row r="40" spans="1:11" ht="18" customHeight="1">
      <c r="A40" s="139" t="s">
        <v>14</v>
      </c>
      <c r="B40" s="139" t="s">
        <v>120</v>
      </c>
      <c r="C40" s="140" t="s">
        <v>17</v>
      </c>
      <c r="D40" s="141"/>
      <c r="E40" s="232"/>
      <c r="F40" s="233"/>
      <c r="G40" s="142" t="s">
        <v>111</v>
      </c>
      <c r="H40" s="79" t="s">
        <v>111</v>
      </c>
      <c r="I40" s="142">
        <v>8</v>
      </c>
      <c r="J40" s="142">
        <v>8</v>
      </c>
    </row>
    <row r="41" spans="1:11" ht="18" customHeight="1">
      <c r="A41" s="139" t="s">
        <v>0</v>
      </c>
      <c r="B41" s="139" t="s">
        <v>139</v>
      </c>
      <c r="C41" s="140" t="s">
        <v>18</v>
      </c>
      <c r="D41" s="141"/>
      <c r="E41" s="176">
        <v>728725</v>
      </c>
      <c r="F41" s="177">
        <f>E41/365</f>
        <v>1996.5068493150684</v>
      </c>
      <c r="G41" s="142">
        <v>59</v>
      </c>
      <c r="H41" s="79">
        <v>63</v>
      </c>
      <c r="I41" s="142">
        <v>50</v>
      </c>
      <c r="J41" s="142">
        <v>50</v>
      </c>
    </row>
    <row r="42" spans="1:11" ht="18" customHeight="1">
      <c r="A42" s="139" t="s">
        <v>4</v>
      </c>
      <c r="B42" s="139" t="s">
        <v>121</v>
      </c>
      <c r="C42" s="140" t="s">
        <v>146</v>
      </c>
      <c r="D42" s="141"/>
      <c r="E42" s="232">
        <v>1144859</v>
      </c>
      <c r="F42" s="233">
        <f>E42/365</f>
        <v>3136.6</v>
      </c>
      <c r="G42" s="142">
        <v>12</v>
      </c>
      <c r="H42" s="79">
        <v>12</v>
      </c>
      <c r="I42" s="142">
        <v>11</v>
      </c>
      <c r="J42" s="142">
        <v>11</v>
      </c>
    </row>
    <row r="43" spans="1:11" ht="18" customHeight="1">
      <c r="A43" s="139" t="s">
        <v>4</v>
      </c>
      <c r="B43" s="139" t="s">
        <v>122</v>
      </c>
      <c r="C43" s="140" t="s">
        <v>19</v>
      </c>
      <c r="D43" s="141"/>
      <c r="E43" s="232"/>
      <c r="F43" s="233"/>
      <c r="G43" s="142">
        <v>7</v>
      </c>
      <c r="H43" s="79">
        <v>7</v>
      </c>
      <c r="I43" s="142">
        <v>4</v>
      </c>
      <c r="J43" s="142">
        <v>4</v>
      </c>
      <c r="K43" s="131"/>
    </row>
    <row r="44" spans="1:11" ht="18" customHeight="1">
      <c r="A44" s="139" t="s">
        <v>152</v>
      </c>
      <c r="B44" s="139" t="s">
        <v>115</v>
      </c>
      <c r="C44" s="140" t="s">
        <v>8</v>
      </c>
      <c r="D44" s="141"/>
      <c r="E44" s="176">
        <v>2986</v>
      </c>
      <c r="F44" s="177">
        <f t="shared" ref="F44:F50" si="0">E44/365</f>
        <v>8.1808219178082187</v>
      </c>
      <c r="G44" s="142">
        <v>1</v>
      </c>
      <c r="H44" s="79">
        <v>2</v>
      </c>
      <c r="I44" s="142" t="s">
        <v>111</v>
      </c>
      <c r="J44" s="142" t="s">
        <v>111</v>
      </c>
    </row>
    <row r="45" spans="1:11" ht="18" customHeight="1">
      <c r="A45" s="139" t="s">
        <v>125</v>
      </c>
      <c r="B45" s="139" t="s">
        <v>136</v>
      </c>
      <c r="C45" s="140" t="s">
        <v>123</v>
      </c>
      <c r="D45" s="141"/>
      <c r="E45" s="176">
        <v>2029</v>
      </c>
      <c r="F45" s="177">
        <f t="shared" si="0"/>
        <v>5.558904109589041</v>
      </c>
      <c r="G45" s="142">
        <v>1</v>
      </c>
      <c r="H45" s="79" t="s">
        <v>111</v>
      </c>
      <c r="I45" s="142" t="s">
        <v>111</v>
      </c>
      <c r="J45" s="142" t="s">
        <v>111</v>
      </c>
    </row>
    <row r="46" spans="1:11" ht="18" customHeight="1">
      <c r="A46" s="139" t="s">
        <v>130</v>
      </c>
      <c r="B46" s="139" t="s">
        <v>223</v>
      </c>
      <c r="C46" s="140" t="s">
        <v>124</v>
      </c>
      <c r="D46" s="141"/>
      <c r="E46" s="176">
        <v>747</v>
      </c>
      <c r="F46" s="177">
        <f t="shared" si="0"/>
        <v>2.0465753424657533</v>
      </c>
      <c r="G46" s="142">
        <v>1</v>
      </c>
      <c r="H46" s="79" t="s">
        <v>111</v>
      </c>
      <c r="I46" s="142" t="s">
        <v>111</v>
      </c>
      <c r="J46" s="142" t="s">
        <v>111</v>
      </c>
    </row>
    <row r="47" spans="1:11" ht="18" customHeight="1">
      <c r="A47" s="139" t="s">
        <v>203</v>
      </c>
      <c r="B47" s="139" t="s">
        <v>114</v>
      </c>
      <c r="C47" s="140" t="s">
        <v>204</v>
      </c>
      <c r="D47" s="141"/>
      <c r="E47" s="176">
        <v>4093</v>
      </c>
      <c r="F47" s="177">
        <f t="shared" si="0"/>
        <v>11.213698630136987</v>
      </c>
      <c r="G47" s="142">
        <v>2</v>
      </c>
      <c r="H47" s="79" t="s">
        <v>111</v>
      </c>
      <c r="I47" s="142" t="s">
        <v>111</v>
      </c>
      <c r="J47" s="142" t="s">
        <v>111</v>
      </c>
    </row>
    <row r="48" spans="1:11" ht="18" customHeight="1">
      <c r="A48" s="139" t="s">
        <v>205</v>
      </c>
      <c r="B48" s="139" t="s">
        <v>138</v>
      </c>
      <c r="C48" s="140" t="s">
        <v>15</v>
      </c>
      <c r="D48" s="141"/>
      <c r="E48" s="176">
        <v>1963</v>
      </c>
      <c r="F48" s="177">
        <f t="shared" si="0"/>
        <v>5.3780821917808215</v>
      </c>
      <c r="G48" s="142" t="s">
        <v>111</v>
      </c>
      <c r="H48" s="79">
        <v>1</v>
      </c>
      <c r="I48" s="142" t="s">
        <v>111</v>
      </c>
      <c r="J48" s="142" t="s">
        <v>111</v>
      </c>
    </row>
    <row r="49" spans="1:10" ht="18" customHeight="1">
      <c r="A49" s="139" t="s">
        <v>206</v>
      </c>
      <c r="B49" s="139" t="s">
        <v>139</v>
      </c>
      <c r="C49" s="140" t="s">
        <v>18</v>
      </c>
      <c r="D49" s="141"/>
      <c r="E49" s="176">
        <v>5696</v>
      </c>
      <c r="F49" s="177">
        <f t="shared" si="0"/>
        <v>15.605479452054794</v>
      </c>
      <c r="G49" s="142">
        <v>2</v>
      </c>
      <c r="H49" s="79" t="s">
        <v>111</v>
      </c>
      <c r="I49" s="142" t="s">
        <v>111</v>
      </c>
      <c r="J49" s="142" t="s">
        <v>111</v>
      </c>
    </row>
    <row r="50" spans="1:10" ht="18" customHeight="1">
      <c r="A50" s="139" t="s">
        <v>152</v>
      </c>
      <c r="B50" s="139" t="s">
        <v>121</v>
      </c>
      <c r="C50" s="140" t="s">
        <v>146</v>
      </c>
      <c r="D50" s="141"/>
      <c r="E50" s="176">
        <v>2661</v>
      </c>
      <c r="F50" s="177">
        <f t="shared" si="0"/>
        <v>7.2904109589041095</v>
      </c>
      <c r="G50" s="142" t="s">
        <v>111</v>
      </c>
      <c r="H50" s="79">
        <v>1</v>
      </c>
      <c r="I50" s="142" t="s">
        <v>111</v>
      </c>
      <c r="J50" s="142" t="s">
        <v>111</v>
      </c>
    </row>
    <row r="51" spans="1:10" ht="13.5" customHeight="1">
      <c r="A51" s="139"/>
      <c r="B51" s="139"/>
      <c r="C51" s="140"/>
      <c r="D51" s="141"/>
      <c r="E51" s="252"/>
      <c r="F51" s="252"/>
      <c r="G51" s="142"/>
      <c r="H51" s="79"/>
      <c r="I51" s="142"/>
      <c r="J51" s="142"/>
    </row>
    <row r="52" spans="1:10" ht="13.8" thickBot="1">
      <c r="A52" s="144"/>
      <c r="B52" s="144"/>
      <c r="C52" s="145"/>
      <c r="D52" s="146"/>
      <c r="E52" s="253"/>
      <c r="F52" s="253"/>
      <c r="G52" s="175"/>
      <c r="H52" s="174"/>
      <c r="I52" s="175"/>
      <c r="J52" s="175"/>
    </row>
    <row r="53" spans="1:10">
      <c r="J53" s="103" t="s">
        <v>207</v>
      </c>
    </row>
    <row r="55" spans="1:10">
      <c r="F55" s="147"/>
    </row>
    <row r="114" spans="1:2">
      <c r="B114" s="137"/>
    </row>
    <row r="116" spans="1:2">
      <c r="A116" s="137"/>
    </row>
    <row r="118" spans="1:2">
      <c r="A118" s="137"/>
    </row>
    <row r="121" spans="1:2">
      <c r="A121" s="137"/>
    </row>
    <row r="123" spans="1:2">
      <c r="A123" s="137"/>
    </row>
    <row r="124" spans="1:2">
      <c r="A124" s="137"/>
    </row>
    <row r="127" spans="1:2">
      <c r="A127" s="137"/>
    </row>
    <row r="128" spans="1:2">
      <c r="A128" s="137"/>
    </row>
    <row r="131" spans="1:1">
      <c r="A131" s="137"/>
    </row>
    <row r="132" spans="1:1">
      <c r="A132" s="137"/>
    </row>
    <row r="134" spans="1:1">
      <c r="A134" s="137"/>
    </row>
    <row r="135" spans="1:1">
      <c r="A135" s="137"/>
    </row>
    <row r="137" spans="1:1">
      <c r="A137" s="137"/>
    </row>
    <row r="138" spans="1:1">
      <c r="A138" s="137"/>
    </row>
    <row r="140" spans="1:1">
      <c r="A140" s="137"/>
    </row>
    <row r="142" spans="1:1">
      <c r="A142" s="137"/>
    </row>
    <row r="144" spans="1:1">
      <c r="A144" s="137"/>
    </row>
    <row r="145" spans="1:2">
      <c r="A145" s="137"/>
    </row>
    <row r="146" spans="1:2">
      <c r="A146" s="137"/>
      <c r="B146" s="137"/>
    </row>
    <row r="148" spans="1:2">
      <c r="A148" s="137"/>
    </row>
    <row r="155" spans="1:2">
      <c r="A155" s="137"/>
    </row>
    <row r="156" spans="1:2">
      <c r="A156" s="137"/>
    </row>
    <row r="159" spans="1:2">
      <c r="A159" s="137"/>
    </row>
    <row r="160" spans="1:2">
      <c r="A160" s="137"/>
    </row>
    <row r="164" spans="1:1">
      <c r="A164" s="137"/>
    </row>
    <row r="166" spans="1:1">
      <c r="A166" s="137"/>
    </row>
    <row r="167" spans="1:1">
      <c r="A167" s="137"/>
    </row>
    <row r="169" spans="1:1">
      <c r="A169" s="137"/>
    </row>
    <row r="170" spans="1:1">
      <c r="A170" s="137"/>
    </row>
    <row r="172" spans="1:1">
      <c r="A172" s="137"/>
    </row>
    <row r="177" spans="1:1">
      <c r="A177" s="137"/>
    </row>
  </sheetData>
  <mergeCells count="30">
    <mergeCell ref="E42:E43"/>
    <mergeCell ref="F42:F43"/>
    <mergeCell ref="A2:D2"/>
    <mergeCell ref="E2:J2"/>
    <mergeCell ref="A3:A5"/>
    <mergeCell ref="B3:B5"/>
    <mergeCell ref="C3:D5"/>
    <mergeCell ref="E3:E5"/>
    <mergeCell ref="F3:F5"/>
    <mergeCell ref="G3:J3"/>
    <mergeCell ref="G4:H4"/>
    <mergeCell ref="I4:J4"/>
    <mergeCell ref="E6:E8"/>
    <mergeCell ref="F6:F8"/>
    <mergeCell ref="E9:E16"/>
    <mergeCell ref="F9:F16"/>
    <mergeCell ref="E18:E19"/>
    <mergeCell ref="F18:F19"/>
    <mergeCell ref="E20:E21"/>
    <mergeCell ref="F20:F21"/>
    <mergeCell ref="E25:E27"/>
    <mergeCell ref="F25:F27"/>
    <mergeCell ref="E28:E29"/>
    <mergeCell ref="F28:F29"/>
    <mergeCell ref="E32:E33"/>
    <mergeCell ref="F32:F33"/>
    <mergeCell ref="E34:E38"/>
    <mergeCell ref="F34:F38"/>
    <mergeCell ref="E39:E40"/>
    <mergeCell ref="F39:F40"/>
  </mergeCells>
  <phoneticPr fontId="3"/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topLeftCell="A13" zoomScaleNormal="100" workbookViewId="0">
      <selection activeCell="C21" sqref="C21"/>
    </sheetView>
  </sheetViews>
  <sheetFormatPr defaultColWidth="9" defaultRowHeight="13.2"/>
  <cols>
    <col min="1" max="1" width="31.109375" style="125" customWidth="1"/>
    <col min="2" max="4" width="20.21875" style="125" customWidth="1"/>
    <col min="5" max="5" width="9" style="125"/>
    <col min="6" max="6" width="10" style="125" customWidth="1"/>
    <col min="7" max="16384" width="9" style="125"/>
  </cols>
  <sheetData>
    <row r="1" spans="1:10" ht="16.8" thickBot="1">
      <c r="A1" s="102" t="s">
        <v>147</v>
      </c>
      <c r="B1" s="101"/>
      <c r="C1" s="101"/>
      <c r="D1" s="123" t="s">
        <v>58</v>
      </c>
      <c r="E1" s="101"/>
      <c r="F1" s="101"/>
      <c r="H1" s="101"/>
      <c r="I1" s="101"/>
      <c r="J1" s="101"/>
    </row>
    <row r="2" spans="1:10" ht="21" customHeight="1" thickBot="1">
      <c r="A2" s="224" t="s">
        <v>208</v>
      </c>
      <c r="B2" s="171" t="s">
        <v>158</v>
      </c>
      <c r="C2" s="170" t="s">
        <v>199</v>
      </c>
      <c r="D2" s="170" t="s">
        <v>214</v>
      </c>
      <c r="E2" s="148"/>
      <c r="F2" s="101"/>
      <c r="G2" s="101"/>
    </row>
    <row r="3" spans="1:10" ht="21" customHeight="1" thickBot="1">
      <c r="A3" s="237"/>
      <c r="B3" s="172" t="s">
        <v>224</v>
      </c>
      <c r="C3" s="138" t="s">
        <v>224</v>
      </c>
      <c r="D3" s="170" t="s">
        <v>224</v>
      </c>
      <c r="E3" s="148"/>
      <c r="F3" s="101"/>
      <c r="G3" s="101"/>
    </row>
    <row r="4" spans="1:10" ht="19.5" customHeight="1">
      <c r="A4" s="254" t="s">
        <v>225</v>
      </c>
      <c r="B4" s="149">
        <v>353279</v>
      </c>
      <c r="C4" s="149">
        <v>388454</v>
      </c>
      <c r="D4" s="149">
        <v>405171</v>
      </c>
      <c r="E4" s="150"/>
      <c r="F4" s="255"/>
      <c r="G4" s="101"/>
    </row>
    <row r="5" spans="1:10" ht="19.5" customHeight="1">
      <c r="A5" s="151" t="s">
        <v>85</v>
      </c>
      <c r="B5" s="152">
        <v>86613</v>
      </c>
      <c r="C5" s="152">
        <v>95294</v>
      </c>
      <c r="D5" s="19">
        <v>101123</v>
      </c>
      <c r="E5" s="150"/>
      <c r="F5" s="255"/>
      <c r="G5" s="101"/>
    </row>
    <row r="6" spans="1:10" ht="19.5" customHeight="1">
      <c r="A6" s="151" t="s">
        <v>86</v>
      </c>
      <c r="B6" s="152">
        <v>42857</v>
      </c>
      <c r="C6" s="152">
        <v>45869</v>
      </c>
      <c r="D6" s="19">
        <v>47572</v>
      </c>
      <c r="E6" s="150"/>
      <c r="F6" s="101"/>
      <c r="G6" s="101"/>
    </row>
    <row r="7" spans="1:10" ht="19.5" customHeight="1">
      <c r="A7" s="151" t="s">
        <v>87</v>
      </c>
      <c r="B7" s="152">
        <v>20480</v>
      </c>
      <c r="C7" s="152">
        <v>22428</v>
      </c>
      <c r="D7" s="19">
        <v>23394</v>
      </c>
      <c r="E7" s="150"/>
      <c r="F7" s="101"/>
      <c r="G7" s="101"/>
    </row>
    <row r="8" spans="1:10" ht="19.5" customHeight="1">
      <c r="A8" s="151" t="s">
        <v>88</v>
      </c>
      <c r="B8" s="152">
        <v>21004</v>
      </c>
      <c r="C8" s="152">
        <v>22810</v>
      </c>
      <c r="D8" s="19">
        <v>23749</v>
      </c>
      <c r="E8" s="150"/>
      <c r="F8" s="101"/>
      <c r="G8" s="101"/>
    </row>
    <row r="9" spans="1:10" ht="19.5" customHeight="1">
      <c r="A9" s="151" t="s">
        <v>89</v>
      </c>
      <c r="B9" s="152">
        <v>6454</v>
      </c>
      <c r="C9" s="152">
        <v>6971</v>
      </c>
      <c r="D9" s="19">
        <v>7174</v>
      </c>
      <c r="E9" s="150"/>
      <c r="F9" s="101"/>
      <c r="G9" s="101"/>
    </row>
    <row r="10" spans="1:10" ht="19.5" customHeight="1">
      <c r="A10" s="151" t="s">
        <v>90</v>
      </c>
      <c r="B10" s="152">
        <v>6450</v>
      </c>
      <c r="C10" s="152">
        <v>10440</v>
      </c>
      <c r="D10" s="19">
        <v>10624</v>
      </c>
      <c r="E10" s="150"/>
      <c r="F10" s="101"/>
      <c r="G10" s="101"/>
    </row>
    <row r="11" spans="1:10" ht="19.5" customHeight="1">
      <c r="A11" s="151" t="s">
        <v>91</v>
      </c>
      <c r="B11" s="152">
        <v>37182</v>
      </c>
      <c r="C11" s="152">
        <v>40509</v>
      </c>
      <c r="D11" s="19">
        <v>42067</v>
      </c>
      <c r="E11" s="150"/>
      <c r="F11" s="101"/>
      <c r="G11" s="101"/>
    </row>
    <row r="12" spans="1:10" ht="19.5" customHeight="1">
      <c r="A12" s="151" t="s">
        <v>92</v>
      </c>
      <c r="B12" s="152">
        <v>19811</v>
      </c>
      <c r="C12" s="152">
        <v>21426</v>
      </c>
      <c r="D12" s="19">
        <v>22147</v>
      </c>
      <c r="E12" s="150"/>
      <c r="F12" s="101"/>
      <c r="G12" s="101"/>
    </row>
    <row r="13" spans="1:10" ht="19.5" customHeight="1">
      <c r="A13" s="153" t="s">
        <v>226</v>
      </c>
      <c r="B13" s="152">
        <v>13345</v>
      </c>
      <c r="C13" s="152">
        <v>14281</v>
      </c>
      <c r="D13" s="19">
        <v>14903</v>
      </c>
      <c r="E13" s="150"/>
      <c r="F13" s="101"/>
      <c r="G13" s="101"/>
    </row>
    <row r="14" spans="1:10" ht="19.5" customHeight="1">
      <c r="A14" s="154" t="s">
        <v>227</v>
      </c>
      <c r="B14" s="152">
        <v>1611</v>
      </c>
      <c r="C14" s="152">
        <v>1667</v>
      </c>
      <c r="D14" s="152">
        <v>1586</v>
      </c>
      <c r="E14" s="150"/>
      <c r="F14" s="101"/>
      <c r="G14" s="101"/>
    </row>
    <row r="15" spans="1:10" ht="19.5" customHeight="1">
      <c r="A15" s="151" t="s">
        <v>228</v>
      </c>
      <c r="B15" s="152">
        <v>65338</v>
      </c>
      <c r="C15" s="152">
        <v>71805</v>
      </c>
      <c r="D15" s="19">
        <v>74542</v>
      </c>
      <c r="E15" s="150"/>
      <c r="F15" s="101"/>
      <c r="G15" s="101"/>
    </row>
    <row r="16" spans="1:10" ht="19.5" customHeight="1" thickBot="1">
      <c r="A16" s="155" t="s">
        <v>229</v>
      </c>
      <c r="B16" s="156">
        <v>32134</v>
      </c>
      <c r="C16" s="156">
        <v>34954</v>
      </c>
      <c r="D16" s="256">
        <v>36290</v>
      </c>
      <c r="E16" s="150"/>
      <c r="F16" s="101"/>
      <c r="G16" s="101"/>
    </row>
    <row r="17" spans="1:7">
      <c r="A17" s="100" t="s">
        <v>230</v>
      </c>
      <c r="B17" s="101"/>
      <c r="C17" s="101"/>
      <c r="D17" s="123" t="s">
        <v>231</v>
      </c>
      <c r="E17" s="101"/>
      <c r="G17" s="101"/>
    </row>
    <row r="18" spans="1:7">
      <c r="A18" s="157" t="s">
        <v>232</v>
      </c>
      <c r="B18" s="101"/>
      <c r="C18" s="101"/>
      <c r="D18" s="101"/>
      <c r="E18" s="101"/>
      <c r="F18" s="101"/>
      <c r="G18" s="101"/>
    </row>
    <row r="19" spans="1:7">
      <c r="A19" s="157" t="s">
        <v>233</v>
      </c>
      <c r="B19" s="101"/>
      <c r="C19" s="101"/>
      <c r="D19" s="101"/>
      <c r="E19" s="101"/>
      <c r="F19" s="101"/>
      <c r="G19" s="101"/>
    </row>
    <row r="20" spans="1:7">
      <c r="A20" s="157" t="s">
        <v>234</v>
      </c>
      <c r="B20" s="101"/>
      <c r="C20" s="101"/>
      <c r="D20" s="101"/>
      <c r="E20" s="101"/>
      <c r="F20" s="101"/>
      <c r="G20" s="101"/>
    </row>
    <row r="21" spans="1:7">
      <c r="A21" s="100" t="s">
        <v>235</v>
      </c>
    </row>
  </sheetData>
  <mergeCells count="1">
    <mergeCell ref="A2:A3"/>
  </mergeCells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selection activeCell="A2" sqref="A2:I20"/>
    </sheetView>
  </sheetViews>
  <sheetFormatPr defaultRowHeight="13.2"/>
  <cols>
    <col min="1" max="1" width="12.88671875" customWidth="1"/>
    <col min="4" max="4" width="10" bestFit="1" customWidth="1"/>
  </cols>
  <sheetData>
    <row r="1" spans="1:10" ht="16.8" thickBot="1">
      <c r="A1" s="2" t="s">
        <v>148</v>
      </c>
      <c r="B1" s="1"/>
      <c r="C1" s="1"/>
      <c r="D1" s="1"/>
      <c r="E1" s="1"/>
      <c r="F1" s="1"/>
      <c r="G1" s="1"/>
      <c r="H1" s="1"/>
      <c r="I1" s="10" t="s">
        <v>59</v>
      </c>
      <c r="J1" s="1"/>
    </row>
    <row r="2" spans="1:10" ht="24" customHeight="1" thickBot="1">
      <c r="A2" s="21" t="s">
        <v>20</v>
      </c>
      <c r="B2" s="17" t="s">
        <v>236</v>
      </c>
      <c r="C2" s="17" t="s">
        <v>21</v>
      </c>
      <c r="D2" s="17" t="s">
        <v>22</v>
      </c>
      <c r="E2" s="17" t="s">
        <v>23</v>
      </c>
      <c r="F2" s="17" t="s">
        <v>24</v>
      </c>
      <c r="G2" s="17" t="s">
        <v>25</v>
      </c>
      <c r="H2" s="17" t="s">
        <v>26</v>
      </c>
      <c r="I2" s="16" t="s">
        <v>27</v>
      </c>
      <c r="J2" s="11"/>
    </row>
    <row r="3" spans="1:10" ht="17.25" customHeight="1">
      <c r="A3" s="158" t="s">
        <v>151</v>
      </c>
      <c r="B3" s="4">
        <v>21359</v>
      </c>
      <c r="C3" s="5">
        <v>2214</v>
      </c>
      <c r="D3" s="5">
        <v>3091</v>
      </c>
      <c r="E3" s="5">
        <v>3077</v>
      </c>
      <c r="F3" s="5">
        <v>3161</v>
      </c>
      <c r="G3" s="5">
        <v>3263</v>
      </c>
      <c r="H3" s="5">
        <v>3595</v>
      </c>
      <c r="I3" s="5">
        <v>2958</v>
      </c>
      <c r="J3" s="18"/>
    </row>
    <row r="4" spans="1:10" ht="17.25" customHeight="1">
      <c r="A4" s="159" t="s">
        <v>153</v>
      </c>
      <c r="B4" s="4">
        <v>17115</v>
      </c>
      <c r="C4" s="5">
        <v>1705</v>
      </c>
      <c r="D4" s="5">
        <v>2639</v>
      </c>
      <c r="E4" s="5">
        <v>2513</v>
      </c>
      <c r="F4" s="5">
        <v>2602</v>
      </c>
      <c r="G4" s="5">
        <v>2570</v>
      </c>
      <c r="H4" s="5">
        <v>2849</v>
      </c>
      <c r="I4" s="5">
        <v>2237</v>
      </c>
      <c r="J4" s="18"/>
    </row>
    <row r="5" spans="1:10" ht="17.25" customHeight="1">
      <c r="A5" s="159" t="s">
        <v>154</v>
      </c>
      <c r="B5" s="4">
        <v>16707</v>
      </c>
      <c r="C5" s="5">
        <v>1698</v>
      </c>
      <c r="D5" s="5">
        <v>2516</v>
      </c>
      <c r="E5" s="5">
        <v>2430</v>
      </c>
      <c r="F5" s="5">
        <v>2567</v>
      </c>
      <c r="G5" s="5">
        <v>2511</v>
      </c>
      <c r="H5" s="5">
        <v>2735</v>
      </c>
      <c r="I5" s="5">
        <v>2250</v>
      </c>
      <c r="J5" s="18"/>
    </row>
    <row r="6" spans="1:10" ht="17.25" customHeight="1">
      <c r="A6" s="159" t="s">
        <v>156</v>
      </c>
      <c r="B6" s="4">
        <v>16576</v>
      </c>
      <c r="C6" s="5">
        <v>1686</v>
      </c>
      <c r="D6" s="5">
        <v>2444</v>
      </c>
      <c r="E6" s="5">
        <v>2464</v>
      </c>
      <c r="F6" s="5">
        <v>2490</v>
      </c>
      <c r="G6" s="5">
        <v>2505</v>
      </c>
      <c r="H6" s="5">
        <v>2767</v>
      </c>
      <c r="I6" s="5">
        <v>2220</v>
      </c>
      <c r="J6" s="18"/>
    </row>
    <row r="7" spans="1:10" ht="17.25" customHeight="1">
      <c r="A7" s="159" t="s">
        <v>160</v>
      </c>
      <c r="B7" s="4">
        <v>17002</v>
      </c>
      <c r="C7" s="5">
        <v>1733</v>
      </c>
      <c r="D7" s="5">
        <v>2556</v>
      </c>
      <c r="E7" s="5">
        <v>2563</v>
      </c>
      <c r="F7" s="5">
        <v>2568</v>
      </c>
      <c r="G7" s="5">
        <v>2566</v>
      </c>
      <c r="H7" s="5">
        <v>2709</v>
      </c>
      <c r="I7" s="5">
        <v>2307</v>
      </c>
      <c r="J7" s="18"/>
    </row>
    <row r="8" spans="1:10" ht="17.25" customHeight="1">
      <c r="A8" s="158" t="s">
        <v>237</v>
      </c>
      <c r="B8" s="4">
        <v>232</v>
      </c>
      <c r="C8" s="6">
        <v>48</v>
      </c>
      <c r="D8" s="6">
        <v>21</v>
      </c>
      <c r="E8" s="6">
        <v>16</v>
      </c>
      <c r="F8" s="6">
        <v>32</v>
      </c>
      <c r="G8" s="6">
        <v>36</v>
      </c>
      <c r="H8" s="6">
        <v>31</v>
      </c>
      <c r="I8" s="6">
        <v>48</v>
      </c>
      <c r="J8" s="18"/>
    </row>
    <row r="9" spans="1:10" ht="17.25" customHeight="1">
      <c r="A9" s="158" t="s">
        <v>238</v>
      </c>
      <c r="B9" s="4">
        <v>153</v>
      </c>
      <c r="C9" s="6">
        <v>27</v>
      </c>
      <c r="D9" s="6">
        <v>22</v>
      </c>
      <c r="E9" s="6">
        <v>20</v>
      </c>
      <c r="F9" s="6">
        <v>19</v>
      </c>
      <c r="G9" s="6">
        <v>17</v>
      </c>
      <c r="H9" s="6">
        <v>24</v>
      </c>
      <c r="I9" s="6">
        <v>24</v>
      </c>
      <c r="J9" s="18"/>
    </row>
    <row r="10" spans="1:10" ht="17.25" customHeight="1">
      <c r="A10" s="158" t="s">
        <v>239</v>
      </c>
      <c r="B10" s="4">
        <v>346</v>
      </c>
      <c r="C10" s="6">
        <v>32</v>
      </c>
      <c r="D10" s="6">
        <v>56</v>
      </c>
      <c r="E10" s="6">
        <v>47</v>
      </c>
      <c r="F10" s="6">
        <v>53</v>
      </c>
      <c r="G10" s="6">
        <v>45</v>
      </c>
      <c r="H10" s="6">
        <v>51</v>
      </c>
      <c r="I10" s="6">
        <v>62</v>
      </c>
      <c r="J10" s="18"/>
    </row>
    <row r="11" spans="1:10" ht="17.25" customHeight="1">
      <c r="A11" s="158" t="s">
        <v>240</v>
      </c>
      <c r="B11" s="4">
        <v>1810</v>
      </c>
      <c r="C11" s="6">
        <v>84</v>
      </c>
      <c r="D11" s="6">
        <v>330</v>
      </c>
      <c r="E11" s="6">
        <v>320</v>
      </c>
      <c r="F11" s="6">
        <v>329</v>
      </c>
      <c r="G11" s="6">
        <v>324</v>
      </c>
      <c r="H11" s="6">
        <v>270</v>
      </c>
      <c r="I11" s="6">
        <v>153</v>
      </c>
      <c r="J11" s="18"/>
    </row>
    <row r="12" spans="1:10" ht="17.25" customHeight="1">
      <c r="A12" s="158" t="s">
        <v>241</v>
      </c>
      <c r="B12" s="4">
        <v>2487</v>
      </c>
      <c r="C12" s="6">
        <v>175</v>
      </c>
      <c r="D12" s="5">
        <v>394</v>
      </c>
      <c r="E12" s="5">
        <v>432</v>
      </c>
      <c r="F12" s="5">
        <v>383</v>
      </c>
      <c r="G12" s="5">
        <v>425</v>
      </c>
      <c r="H12" s="5">
        <v>385</v>
      </c>
      <c r="I12" s="6">
        <v>293</v>
      </c>
      <c r="J12" s="18"/>
    </row>
    <row r="13" spans="1:10" ht="17.25" customHeight="1">
      <c r="A13" s="158" t="s">
        <v>242</v>
      </c>
      <c r="B13" s="4">
        <v>2045</v>
      </c>
      <c r="C13" s="6">
        <v>276</v>
      </c>
      <c r="D13" s="6">
        <v>293</v>
      </c>
      <c r="E13" s="5">
        <v>282</v>
      </c>
      <c r="F13" s="6">
        <v>286</v>
      </c>
      <c r="G13" s="6">
        <v>261</v>
      </c>
      <c r="H13" s="6">
        <v>319</v>
      </c>
      <c r="I13" s="6">
        <v>328</v>
      </c>
      <c r="J13" s="18"/>
    </row>
    <row r="14" spans="1:10" ht="17.25" customHeight="1">
      <c r="A14" s="158" t="s">
        <v>243</v>
      </c>
      <c r="B14" s="4">
        <v>1836</v>
      </c>
      <c r="C14" s="6">
        <v>245</v>
      </c>
      <c r="D14" s="6">
        <v>255</v>
      </c>
      <c r="E14" s="6">
        <v>233</v>
      </c>
      <c r="F14" s="6">
        <v>272</v>
      </c>
      <c r="G14" s="6">
        <v>252</v>
      </c>
      <c r="H14" s="6">
        <v>274</v>
      </c>
      <c r="I14" s="6">
        <v>305</v>
      </c>
      <c r="J14" s="18"/>
    </row>
    <row r="15" spans="1:10" ht="17.25" customHeight="1">
      <c r="A15" s="158" t="s">
        <v>244</v>
      </c>
      <c r="B15" s="4">
        <v>2024</v>
      </c>
      <c r="C15" s="6">
        <v>244</v>
      </c>
      <c r="D15" s="6">
        <v>303</v>
      </c>
      <c r="E15" s="6">
        <v>261</v>
      </c>
      <c r="F15" s="6">
        <v>279</v>
      </c>
      <c r="G15" s="6">
        <v>297</v>
      </c>
      <c r="H15" s="6">
        <v>312</v>
      </c>
      <c r="I15" s="6">
        <v>328</v>
      </c>
      <c r="J15" s="18"/>
    </row>
    <row r="16" spans="1:10" ht="17.25" customHeight="1">
      <c r="A16" s="158" t="s">
        <v>245</v>
      </c>
      <c r="B16" s="4">
        <v>2627</v>
      </c>
      <c r="C16" s="5">
        <v>278</v>
      </c>
      <c r="D16" s="5">
        <v>403</v>
      </c>
      <c r="E16" s="5">
        <v>403</v>
      </c>
      <c r="F16" s="5">
        <v>402</v>
      </c>
      <c r="G16" s="5">
        <v>388</v>
      </c>
      <c r="H16" s="5">
        <v>417</v>
      </c>
      <c r="I16" s="5">
        <v>336</v>
      </c>
      <c r="J16" s="18"/>
    </row>
    <row r="17" spans="1:10" ht="17.25" customHeight="1">
      <c r="A17" s="158" t="s">
        <v>246</v>
      </c>
      <c r="B17" s="4">
        <v>2188</v>
      </c>
      <c r="C17" s="6">
        <v>172</v>
      </c>
      <c r="D17" s="6">
        <v>321</v>
      </c>
      <c r="E17" s="5">
        <v>359</v>
      </c>
      <c r="F17" s="6">
        <v>342</v>
      </c>
      <c r="G17" s="6">
        <v>356</v>
      </c>
      <c r="H17" s="5">
        <v>400</v>
      </c>
      <c r="I17" s="6">
        <v>238</v>
      </c>
      <c r="J17" s="18"/>
    </row>
    <row r="18" spans="1:10" ht="17.25" customHeight="1">
      <c r="A18" s="158" t="s">
        <v>247</v>
      </c>
      <c r="B18" s="4">
        <v>881</v>
      </c>
      <c r="C18" s="6">
        <v>107</v>
      </c>
      <c r="D18" s="6">
        <v>108</v>
      </c>
      <c r="E18" s="6">
        <v>134</v>
      </c>
      <c r="F18" s="6">
        <v>130</v>
      </c>
      <c r="G18" s="6">
        <v>118</v>
      </c>
      <c r="H18" s="6">
        <v>155</v>
      </c>
      <c r="I18" s="6">
        <v>129</v>
      </c>
      <c r="J18" s="18"/>
    </row>
    <row r="19" spans="1:10" ht="17.25" customHeight="1" thickBot="1">
      <c r="A19" s="160" t="s">
        <v>248</v>
      </c>
      <c r="B19" s="8">
        <v>373</v>
      </c>
      <c r="C19" s="14">
        <v>45</v>
      </c>
      <c r="D19" s="14">
        <v>50</v>
      </c>
      <c r="E19" s="14">
        <v>56</v>
      </c>
      <c r="F19" s="14">
        <v>41</v>
      </c>
      <c r="G19" s="14">
        <v>47</v>
      </c>
      <c r="H19" s="14">
        <v>71</v>
      </c>
      <c r="I19" s="14">
        <v>63</v>
      </c>
      <c r="J19" s="18"/>
    </row>
    <row r="20" spans="1:10">
      <c r="A20" s="65" t="s">
        <v>249</v>
      </c>
      <c r="B20" s="1"/>
      <c r="C20" s="1"/>
      <c r="D20" s="1"/>
      <c r="E20" s="1"/>
      <c r="F20" s="1"/>
      <c r="G20" s="1"/>
      <c r="H20" s="1"/>
      <c r="I20" s="10" t="s">
        <v>250</v>
      </c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4"/>
  <sheetViews>
    <sheetView tabSelected="1" workbookViewId="0">
      <selection activeCell="H1" sqref="H1"/>
    </sheetView>
  </sheetViews>
  <sheetFormatPr defaultRowHeight="13.2"/>
  <cols>
    <col min="1" max="1" width="12.44140625" customWidth="1"/>
    <col min="2" max="2" width="12.33203125" customWidth="1"/>
    <col min="3" max="4" width="9" customWidth="1"/>
    <col min="5" max="5" width="11" customWidth="1"/>
    <col min="6" max="6" width="9" customWidth="1"/>
    <col min="7" max="7" width="9" style="58" customWidth="1"/>
    <col min="8" max="8" width="10.6640625" customWidth="1"/>
  </cols>
  <sheetData>
    <row r="1" spans="1:12" ht="16.8" thickBot="1">
      <c r="A1" s="2" t="s">
        <v>251</v>
      </c>
      <c r="B1" s="23"/>
      <c r="C1" s="23"/>
      <c r="D1" s="24"/>
      <c r="E1" s="24"/>
      <c r="F1" s="24"/>
      <c r="G1" s="51"/>
      <c r="H1" s="10" t="s">
        <v>252</v>
      </c>
      <c r="I1" s="24"/>
      <c r="J1" s="25"/>
      <c r="K1" s="26"/>
      <c r="L1" s="27"/>
    </row>
    <row r="2" spans="1:12" ht="22.2" thickBot="1">
      <c r="A2" s="3" t="s">
        <v>253</v>
      </c>
      <c r="B2" s="12" t="s">
        <v>254</v>
      </c>
      <c r="C2" s="12" t="s">
        <v>255</v>
      </c>
      <c r="D2" s="12" t="s">
        <v>256</v>
      </c>
      <c r="E2" s="12" t="s">
        <v>257</v>
      </c>
      <c r="F2" s="12" t="s">
        <v>258</v>
      </c>
      <c r="G2" s="59" t="s">
        <v>259</v>
      </c>
      <c r="H2" s="60" t="s">
        <v>260</v>
      </c>
      <c r="I2" s="28"/>
      <c r="J2" s="29"/>
      <c r="K2" s="30"/>
    </row>
    <row r="3" spans="1:12" ht="13.5" customHeight="1">
      <c r="A3" s="22" t="s">
        <v>28</v>
      </c>
      <c r="B3" s="4">
        <v>2684214</v>
      </c>
      <c r="C3" s="5">
        <v>328286</v>
      </c>
      <c r="D3" s="5">
        <v>9799</v>
      </c>
      <c r="E3" s="5">
        <v>2152346</v>
      </c>
      <c r="F3" s="5">
        <v>81504</v>
      </c>
      <c r="G3" s="5">
        <v>112279</v>
      </c>
      <c r="H3" s="5">
        <v>1423656</v>
      </c>
      <c r="I3" s="32"/>
      <c r="J3" s="32"/>
      <c r="K3" s="33"/>
    </row>
    <row r="4" spans="1:12" ht="13.5" customHeight="1">
      <c r="A4" s="61"/>
      <c r="B4" s="5"/>
      <c r="C4" s="5"/>
      <c r="D4" s="5"/>
      <c r="E4" s="5"/>
      <c r="F4" s="5"/>
      <c r="G4" s="5"/>
      <c r="H4" s="161"/>
      <c r="I4" s="33"/>
    </row>
    <row r="5" spans="1:12" ht="13.5" customHeight="1">
      <c r="A5" s="162" t="s">
        <v>261</v>
      </c>
      <c r="B5" s="4">
        <v>3403</v>
      </c>
      <c r="C5" s="5">
        <v>295</v>
      </c>
      <c r="D5" s="31">
        <v>12</v>
      </c>
      <c r="E5" s="5">
        <v>2753</v>
      </c>
      <c r="F5" s="5">
        <v>109</v>
      </c>
      <c r="G5" s="7">
        <v>234</v>
      </c>
      <c r="H5" s="5" t="s">
        <v>29</v>
      </c>
      <c r="I5" s="35"/>
      <c r="J5" s="35"/>
      <c r="K5" s="33"/>
    </row>
    <row r="6" spans="1:12" ht="13.5" customHeight="1">
      <c r="A6" s="36" t="s">
        <v>262</v>
      </c>
      <c r="B6" s="4">
        <v>35764</v>
      </c>
      <c r="C6" s="5">
        <v>4708</v>
      </c>
      <c r="D6" s="5">
        <v>133</v>
      </c>
      <c r="E6" s="5">
        <v>28315</v>
      </c>
      <c r="F6" s="5">
        <v>1249</v>
      </c>
      <c r="G6" s="7">
        <v>1359</v>
      </c>
      <c r="H6" s="31">
        <v>18033</v>
      </c>
      <c r="I6" s="35"/>
      <c r="J6" s="35"/>
      <c r="K6" s="33"/>
    </row>
    <row r="7" spans="1:12" ht="13.5" customHeight="1">
      <c r="A7" s="36" t="s">
        <v>263</v>
      </c>
      <c r="B7" s="4">
        <v>50017</v>
      </c>
      <c r="C7" s="5">
        <v>5771</v>
      </c>
      <c r="D7" s="5">
        <v>160</v>
      </c>
      <c r="E7" s="5">
        <v>41365</v>
      </c>
      <c r="F7" s="5">
        <v>1166</v>
      </c>
      <c r="G7" s="7">
        <v>1555</v>
      </c>
      <c r="H7" s="31">
        <v>18845</v>
      </c>
      <c r="I7" s="35"/>
      <c r="J7" s="35"/>
      <c r="K7" s="33"/>
    </row>
    <row r="8" spans="1:12" ht="13.5" customHeight="1">
      <c r="A8" s="36" t="s">
        <v>264</v>
      </c>
      <c r="B8" s="4">
        <v>39659</v>
      </c>
      <c r="C8" s="5">
        <v>3349</v>
      </c>
      <c r="D8" s="5">
        <v>160</v>
      </c>
      <c r="E8" s="5">
        <v>34432</v>
      </c>
      <c r="F8" s="5">
        <v>587</v>
      </c>
      <c r="G8" s="7">
        <v>1131</v>
      </c>
      <c r="H8" s="31">
        <v>12400</v>
      </c>
      <c r="I8" s="35"/>
      <c r="J8" s="35"/>
      <c r="K8" s="33"/>
    </row>
    <row r="9" spans="1:12" ht="13.5" customHeight="1">
      <c r="A9" s="36" t="s">
        <v>265</v>
      </c>
      <c r="B9" s="4">
        <v>53327</v>
      </c>
      <c r="C9" s="5">
        <v>5054</v>
      </c>
      <c r="D9" s="5">
        <v>114</v>
      </c>
      <c r="E9" s="5">
        <v>44589</v>
      </c>
      <c r="F9" s="5">
        <v>1421</v>
      </c>
      <c r="G9" s="7">
        <v>2149</v>
      </c>
      <c r="H9" s="31">
        <v>27733</v>
      </c>
      <c r="I9" s="35"/>
      <c r="J9" s="35"/>
      <c r="K9" s="33"/>
    </row>
    <row r="10" spans="1:12" ht="13.5" customHeight="1">
      <c r="A10" s="36" t="s">
        <v>266</v>
      </c>
      <c r="B10" s="4">
        <v>29743</v>
      </c>
      <c r="C10" s="5">
        <v>2301</v>
      </c>
      <c r="D10" s="5">
        <v>80</v>
      </c>
      <c r="E10" s="5">
        <v>25842</v>
      </c>
      <c r="F10" s="5">
        <v>433</v>
      </c>
      <c r="G10" s="7">
        <v>1087</v>
      </c>
      <c r="H10" s="31">
        <v>9062</v>
      </c>
      <c r="I10" s="35"/>
      <c r="J10" s="35"/>
      <c r="K10" s="33"/>
    </row>
    <row r="11" spans="1:12" ht="13.5" customHeight="1">
      <c r="A11" s="36" t="s">
        <v>267</v>
      </c>
      <c r="B11" s="4">
        <v>29877</v>
      </c>
      <c r="C11" s="5">
        <v>3478</v>
      </c>
      <c r="D11" s="5">
        <v>155</v>
      </c>
      <c r="E11" s="5">
        <v>23947</v>
      </c>
      <c r="F11" s="5">
        <v>904</v>
      </c>
      <c r="G11" s="7">
        <v>1393</v>
      </c>
      <c r="H11" s="31">
        <v>12690</v>
      </c>
      <c r="I11" s="35"/>
      <c r="J11" s="35"/>
      <c r="K11" s="33"/>
    </row>
    <row r="12" spans="1:12" ht="13.5" customHeight="1">
      <c r="A12" s="36" t="s">
        <v>268</v>
      </c>
      <c r="B12" s="4">
        <v>38741</v>
      </c>
      <c r="C12" s="5">
        <v>1683</v>
      </c>
      <c r="D12" s="5">
        <v>52</v>
      </c>
      <c r="E12" s="5">
        <v>35392</v>
      </c>
      <c r="F12" s="5">
        <v>440</v>
      </c>
      <c r="G12" s="7">
        <v>1174</v>
      </c>
      <c r="H12" s="31">
        <v>9644</v>
      </c>
      <c r="I12" s="35"/>
      <c r="J12" s="35"/>
      <c r="K12" s="33"/>
    </row>
    <row r="13" spans="1:12" ht="13.5" customHeight="1">
      <c r="A13" s="36" t="s">
        <v>269</v>
      </c>
      <c r="B13" s="4">
        <v>49570</v>
      </c>
      <c r="C13" s="5">
        <v>3764</v>
      </c>
      <c r="D13" s="5">
        <v>80</v>
      </c>
      <c r="E13" s="5">
        <v>43148</v>
      </c>
      <c r="F13" s="5">
        <v>758</v>
      </c>
      <c r="G13" s="7">
        <v>1820</v>
      </c>
      <c r="H13" s="31">
        <v>15381</v>
      </c>
      <c r="I13" s="35"/>
      <c r="J13" s="35"/>
      <c r="K13" s="33"/>
    </row>
    <row r="14" spans="1:12" ht="13.5" customHeight="1">
      <c r="A14" s="36" t="s">
        <v>270</v>
      </c>
      <c r="B14" s="4">
        <v>42949</v>
      </c>
      <c r="C14" s="5">
        <v>4083</v>
      </c>
      <c r="D14" s="5">
        <v>192</v>
      </c>
      <c r="E14" s="5">
        <v>36024</v>
      </c>
      <c r="F14" s="5">
        <v>1040</v>
      </c>
      <c r="G14" s="7">
        <v>1610</v>
      </c>
      <c r="H14" s="31">
        <v>17405</v>
      </c>
      <c r="I14" s="35"/>
      <c r="J14" s="35"/>
      <c r="K14" s="33"/>
    </row>
    <row r="15" spans="1:12" ht="13.5" customHeight="1">
      <c r="A15" s="48" t="s">
        <v>271</v>
      </c>
      <c r="B15" s="4">
        <v>51586</v>
      </c>
      <c r="C15" s="5">
        <v>10560</v>
      </c>
      <c r="D15" s="5">
        <v>441</v>
      </c>
      <c r="E15" s="5">
        <v>36182</v>
      </c>
      <c r="F15" s="5">
        <v>2524</v>
      </c>
      <c r="G15" s="7">
        <v>1879</v>
      </c>
      <c r="H15" s="31">
        <v>27233</v>
      </c>
      <c r="I15" s="35"/>
      <c r="J15" s="35"/>
      <c r="K15" s="33"/>
    </row>
    <row r="16" spans="1:12" ht="13.5" customHeight="1">
      <c r="A16" s="22" t="s">
        <v>30</v>
      </c>
      <c r="B16" s="4">
        <v>127819</v>
      </c>
      <c r="C16" s="5">
        <v>13601</v>
      </c>
      <c r="D16" s="34">
        <v>636</v>
      </c>
      <c r="E16" s="5">
        <v>104825</v>
      </c>
      <c r="F16" s="5">
        <v>3546</v>
      </c>
      <c r="G16" s="7">
        <v>5211</v>
      </c>
      <c r="H16" s="31">
        <v>71583</v>
      </c>
      <c r="I16" s="35"/>
      <c r="J16" s="35"/>
      <c r="K16" s="33"/>
    </row>
    <row r="17" spans="1:11" ht="13.5" customHeight="1">
      <c r="A17" s="22" t="s">
        <v>31</v>
      </c>
      <c r="B17" s="4">
        <v>92301</v>
      </c>
      <c r="C17" s="5">
        <v>10327</v>
      </c>
      <c r="D17" s="34">
        <v>343</v>
      </c>
      <c r="E17" s="5">
        <v>75910</v>
      </c>
      <c r="F17" s="5">
        <v>2495</v>
      </c>
      <c r="G17" s="7">
        <v>3226</v>
      </c>
      <c r="H17" s="31">
        <v>61103</v>
      </c>
      <c r="I17" s="35"/>
      <c r="J17" s="35"/>
      <c r="K17" s="33"/>
    </row>
    <row r="18" spans="1:11" ht="13.5" customHeight="1">
      <c r="A18" s="22" t="s">
        <v>272</v>
      </c>
      <c r="B18" s="4">
        <v>188924</v>
      </c>
      <c r="C18" s="5">
        <v>29133</v>
      </c>
      <c r="D18" s="34">
        <v>571</v>
      </c>
      <c r="E18" s="5">
        <v>145085</v>
      </c>
      <c r="F18" s="5">
        <v>5922</v>
      </c>
      <c r="G18" s="7">
        <v>8213</v>
      </c>
      <c r="H18" s="31">
        <v>71670</v>
      </c>
      <c r="I18" s="35"/>
      <c r="J18" s="35"/>
      <c r="K18" s="33"/>
    </row>
    <row r="19" spans="1:11" ht="13.5" customHeight="1">
      <c r="A19" s="22" t="s">
        <v>273</v>
      </c>
      <c r="B19" s="4">
        <v>6040</v>
      </c>
      <c r="C19" s="5">
        <v>511</v>
      </c>
      <c r="D19" s="34">
        <v>28</v>
      </c>
      <c r="E19" s="5">
        <v>4400</v>
      </c>
      <c r="F19" s="5">
        <v>330</v>
      </c>
      <c r="G19" s="7">
        <v>771</v>
      </c>
      <c r="H19" s="5" t="s">
        <v>29</v>
      </c>
      <c r="I19" s="35"/>
      <c r="J19" s="35"/>
      <c r="K19" s="33"/>
    </row>
    <row r="20" spans="1:11" ht="13.5" customHeight="1">
      <c r="A20" s="22" t="s">
        <v>274</v>
      </c>
      <c r="B20" s="4">
        <v>5994</v>
      </c>
      <c r="C20" s="5">
        <v>497</v>
      </c>
      <c r="D20" s="34">
        <v>12</v>
      </c>
      <c r="E20" s="5">
        <v>4444</v>
      </c>
      <c r="F20" s="5">
        <v>349</v>
      </c>
      <c r="G20" s="7">
        <v>692</v>
      </c>
      <c r="H20" s="5" t="s">
        <v>29</v>
      </c>
      <c r="I20" s="35"/>
      <c r="J20" s="35"/>
      <c r="K20" s="33"/>
    </row>
    <row r="21" spans="1:11" ht="13.5" customHeight="1">
      <c r="A21" s="22" t="s">
        <v>32</v>
      </c>
      <c r="B21" s="52">
        <v>37927</v>
      </c>
      <c r="C21" s="5">
        <v>4627</v>
      </c>
      <c r="D21" s="34">
        <v>141</v>
      </c>
      <c r="E21" s="5">
        <v>30648</v>
      </c>
      <c r="F21" s="6">
        <v>1044</v>
      </c>
      <c r="G21" s="7">
        <v>1467</v>
      </c>
      <c r="H21" s="31">
        <v>26971</v>
      </c>
      <c r="I21" s="35"/>
      <c r="J21" s="35"/>
      <c r="K21" s="33"/>
    </row>
    <row r="22" spans="1:11" ht="13.5" customHeight="1">
      <c r="A22" s="22" t="s">
        <v>33</v>
      </c>
      <c r="B22" s="4">
        <v>26447</v>
      </c>
      <c r="C22" s="5">
        <v>3498</v>
      </c>
      <c r="D22" s="34">
        <v>175</v>
      </c>
      <c r="E22" s="5">
        <v>20342</v>
      </c>
      <c r="F22" s="6">
        <v>974</v>
      </c>
      <c r="G22" s="7">
        <v>1458</v>
      </c>
      <c r="H22" s="31">
        <v>26571</v>
      </c>
      <c r="I22" s="35"/>
      <c r="J22" s="35"/>
      <c r="K22" s="33"/>
    </row>
    <row r="23" spans="1:11" ht="13.5" customHeight="1">
      <c r="A23" s="37" t="s">
        <v>275</v>
      </c>
      <c r="B23" s="38">
        <v>108678</v>
      </c>
      <c r="C23" s="39">
        <v>11376</v>
      </c>
      <c r="D23" s="40">
        <v>427</v>
      </c>
      <c r="E23" s="39">
        <v>88684</v>
      </c>
      <c r="F23" s="39">
        <v>3337</v>
      </c>
      <c r="G23" s="53">
        <v>4854</v>
      </c>
      <c r="H23" s="41">
        <v>53381</v>
      </c>
      <c r="I23" s="42"/>
      <c r="J23" s="42"/>
      <c r="K23" s="33"/>
    </row>
    <row r="24" spans="1:11" ht="13.5" customHeight="1">
      <c r="A24" s="22" t="s">
        <v>34</v>
      </c>
      <c r="B24" s="4">
        <v>30979</v>
      </c>
      <c r="C24" s="5">
        <v>3472</v>
      </c>
      <c r="D24" s="34">
        <v>352</v>
      </c>
      <c r="E24" s="5">
        <v>24602</v>
      </c>
      <c r="F24" s="5">
        <v>1050</v>
      </c>
      <c r="G24" s="7">
        <v>1503</v>
      </c>
      <c r="H24" s="31">
        <v>23571</v>
      </c>
      <c r="I24" s="35"/>
      <c r="J24" s="35"/>
      <c r="K24" s="33"/>
    </row>
    <row r="25" spans="1:11" ht="13.5" customHeight="1">
      <c r="A25" s="22" t="s">
        <v>35</v>
      </c>
      <c r="B25" s="4">
        <v>50784</v>
      </c>
      <c r="C25" s="5">
        <v>6533</v>
      </c>
      <c r="D25" s="34">
        <v>231</v>
      </c>
      <c r="E25" s="5">
        <v>40325</v>
      </c>
      <c r="F25" s="6">
        <v>1706</v>
      </c>
      <c r="G25" s="7">
        <v>1989</v>
      </c>
      <c r="H25" s="31">
        <v>39022</v>
      </c>
      <c r="I25" s="35"/>
      <c r="J25" s="35"/>
      <c r="K25" s="33"/>
    </row>
    <row r="26" spans="1:11" ht="13.5" customHeight="1">
      <c r="A26" s="22" t="s">
        <v>36</v>
      </c>
      <c r="B26" s="4">
        <v>38734</v>
      </c>
      <c r="C26" s="5">
        <v>4531</v>
      </c>
      <c r="D26" s="34">
        <v>164</v>
      </c>
      <c r="E26" s="5">
        <v>31254</v>
      </c>
      <c r="F26" s="5">
        <v>1021</v>
      </c>
      <c r="G26" s="54">
        <v>1764</v>
      </c>
      <c r="H26" s="31">
        <v>28693</v>
      </c>
      <c r="I26" s="35"/>
      <c r="J26" s="35"/>
      <c r="K26" s="33"/>
    </row>
    <row r="27" spans="1:11" ht="13.5" customHeight="1">
      <c r="A27" s="22" t="s">
        <v>276</v>
      </c>
      <c r="B27" s="4">
        <v>39277</v>
      </c>
      <c r="C27" s="5">
        <v>4659</v>
      </c>
      <c r="D27" s="34">
        <v>85</v>
      </c>
      <c r="E27" s="5">
        <v>32039</v>
      </c>
      <c r="F27" s="6">
        <v>910</v>
      </c>
      <c r="G27" s="54">
        <v>1584</v>
      </c>
      <c r="H27" s="31">
        <v>27906</v>
      </c>
      <c r="I27" s="35"/>
      <c r="J27" s="35"/>
      <c r="K27" s="33"/>
    </row>
    <row r="28" spans="1:11" ht="13.5" customHeight="1">
      <c r="A28" s="22" t="s">
        <v>277</v>
      </c>
      <c r="B28" s="4">
        <v>3425</v>
      </c>
      <c r="C28" s="5">
        <v>611</v>
      </c>
      <c r="D28" s="34">
        <v>13</v>
      </c>
      <c r="E28" s="5">
        <v>2342</v>
      </c>
      <c r="F28" s="6">
        <v>197</v>
      </c>
      <c r="G28" s="54">
        <v>262</v>
      </c>
      <c r="H28" s="5" t="s">
        <v>29</v>
      </c>
      <c r="I28" s="35"/>
      <c r="J28" s="35"/>
      <c r="K28" s="33"/>
    </row>
    <row r="29" spans="1:11" ht="13.5" customHeight="1">
      <c r="A29" s="22" t="s">
        <v>278</v>
      </c>
      <c r="B29" s="4">
        <v>80180</v>
      </c>
      <c r="C29" s="5">
        <v>8535</v>
      </c>
      <c r="D29" s="34">
        <v>173</v>
      </c>
      <c r="E29" s="5">
        <v>66286</v>
      </c>
      <c r="F29" s="5">
        <v>2159</v>
      </c>
      <c r="G29" s="7">
        <v>3027</v>
      </c>
      <c r="H29" s="31">
        <v>47072</v>
      </c>
      <c r="I29" s="35"/>
      <c r="J29" s="35"/>
      <c r="K29" s="33"/>
    </row>
    <row r="30" spans="1:11" ht="13.5" customHeight="1">
      <c r="A30" s="22" t="s">
        <v>37</v>
      </c>
      <c r="B30" s="4">
        <v>55701</v>
      </c>
      <c r="C30" s="5">
        <v>6101</v>
      </c>
      <c r="D30" s="34">
        <v>223</v>
      </c>
      <c r="E30" s="5">
        <v>44838</v>
      </c>
      <c r="F30" s="5">
        <v>1938</v>
      </c>
      <c r="G30" s="7">
        <v>2601</v>
      </c>
      <c r="H30" s="31">
        <v>33564</v>
      </c>
      <c r="I30" s="35"/>
      <c r="J30" s="35"/>
      <c r="K30" s="33"/>
    </row>
    <row r="31" spans="1:11" ht="13.5" customHeight="1">
      <c r="A31" s="22" t="s">
        <v>38</v>
      </c>
      <c r="B31" s="4">
        <v>24591</v>
      </c>
      <c r="C31" s="5">
        <v>2534</v>
      </c>
      <c r="D31" s="34">
        <v>56</v>
      </c>
      <c r="E31" s="5">
        <v>20413</v>
      </c>
      <c r="F31" s="6">
        <v>618</v>
      </c>
      <c r="G31" s="7">
        <v>970</v>
      </c>
      <c r="H31" s="31">
        <v>18744</v>
      </c>
      <c r="I31" s="35"/>
      <c r="J31" s="35"/>
      <c r="K31" s="33"/>
    </row>
    <row r="32" spans="1:11" ht="13.5" customHeight="1">
      <c r="A32" s="22" t="s">
        <v>39</v>
      </c>
      <c r="B32" s="4">
        <v>44385</v>
      </c>
      <c r="C32" s="5">
        <v>3468</v>
      </c>
      <c r="D32" s="34">
        <v>128</v>
      </c>
      <c r="E32" s="5">
        <v>38122</v>
      </c>
      <c r="F32" s="6">
        <v>1000</v>
      </c>
      <c r="G32" s="7">
        <v>1667</v>
      </c>
      <c r="H32" s="31">
        <v>28798</v>
      </c>
      <c r="I32" s="35"/>
      <c r="J32" s="35"/>
      <c r="K32" s="33"/>
    </row>
    <row r="33" spans="1:11" ht="13.5" customHeight="1">
      <c r="A33" s="22" t="s">
        <v>40</v>
      </c>
      <c r="B33" s="4">
        <v>68518</v>
      </c>
      <c r="C33" s="5">
        <v>8077</v>
      </c>
      <c r="D33" s="34">
        <v>181</v>
      </c>
      <c r="E33" s="5">
        <v>55670</v>
      </c>
      <c r="F33" s="5">
        <v>1792</v>
      </c>
      <c r="G33" s="7">
        <v>2798</v>
      </c>
      <c r="H33" s="31">
        <v>51092</v>
      </c>
      <c r="I33" s="35"/>
      <c r="J33" s="35"/>
      <c r="K33" s="33"/>
    </row>
    <row r="34" spans="1:11" ht="13.5" customHeight="1">
      <c r="A34" s="22" t="s">
        <v>41</v>
      </c>
      <c r="B34" s="4">
        <v>82766</v>
      </c>
      <c r="C34" s="5">
        <v>7958</v>
      </c>
      <c r="D34" s="34">
        <v>212</v>
      </c>
      <c r="E34" s="5">
        <v>68271</v>
      </c>
      <c r="F34" s="5">
        <v>1743</v>
      </c>
      <c r="G34" s="7">
        <v>4582</v>
      </c>
      <c r="H34" s="31">
        <v>40230</v>
      </c>
      <c r="I34" s="35"/>
      <c r="J34" s="35"/>
      <c r="K34" s="33"/>
    </row>
    <row r="35" spans="1:11" ht="13.5" customHeight="1">
      <c r="A35" s="22" t="s">
        <v>279</v>
      </c>
      <c r="B35" s="4">
        <v>1089</v>
      </c>
      <c r="C35" s="5">
        <v>62</v>
      </c>
      <c r="D35" s="34">
        <v>4</v>
      </c>
      <c r="E35" s="62">
        <v>784</v>
      </c>
      <c r="F35" s="5">
        <v>93</v>
      </c>
      <c r="G35" s="7">
        <v>146</v>
      </c>
      <c r="H35" s="5" t="s">
        <v>29</v>
      </c>
      <c r="I35" s="35"/>
      <c r="J35" s="35"/>
      <c r="K35" s="33"/>
    </row>
    <row r="36" spans="1:11" ht="13.5" customHeight="1">
      <c r="A36" s="22" t="s">
        <v>42</v>
      </c>
      <c r="B36" s="4">
        <v>78304</v>
      </c>
      <c r="C36" s="5">
        <v>10725</v>
      </c>
      <c r="D36" s="34">
        <v>195</v>
      </c>
      <c r="E36" s="5">
        <v>61777</v>
      </c>
      <c r="F36" s="5">
        <v>2339</v>
      </c>
      <c r="G36" s="7">
        <v>3268</v>
      </c>
      <c r="H36" s="31">
        <v>30367</v>
      </c>
      <c r="I36" s="35"/>
      <c r="J36" s="35"/>
      <c r="K36" s="33"/>
    </row>
    <row r="37" spans="1:11" ht="13.5" customHeight="1">
      <c r="A37" s="22" t="s">
        <v>43</v>
      </c>
      <c r="B37" s="4">
        <v>118497</v>
      </c>
      <c r="C37" s="5">
        <v>14649</v>
      </c>
      <c r="D37" s="34">
        <v>356</v>
      </c>
      <c r="E37" s="5">
        <v>95497</v>
      </c>
      <c r="F37" s="5">
        <v>3710</v>
      </c>
      <c r="G37" s="7">
        <v>4285</v>
      </c>
      <c r="H37" s="31">
        <v>52028</v>
      </c>
      <c r="I37" s="35"/>
      <c r="J37" s="35"/>
      <c r="K37" s="33"/>
    </row>
    <row r="38" spans="1:11" ht="13.5" customHeight="1">
      <c r="A38" s="22" t="s">
        <v>280</v>
      </c>
      <c r="B38" s="4">
        <v>17664</v>
      </c>
      <c r="C38" s="5">
        <v>1556</v>
      </c>
      <c r="D38" s="34">
        <v>18</v>
      </c>
      <c r="E38" s="5">
        <v>14905</v>
      </c>
      <c r="F38" s="6">
        <v>331</v>
      </c>
      <c r="G38" s="7">
        <v>854</v>
      </c>
      <c r="H38" s="31">
        <v>5316</v>
      </c>
      <c r="I38" s="35"/>
      <c r="J38" s="35"/>
      <c r="K38" s="33"/>
    </row>
    <row r="39" spans="1:11" ht="13.5" customHeight="1">
      <c r="A39" s="22" t="s">
        <v>44</v>
      </c>
      <c r="B39" s="4">
        <v>47970</v>
      </c>
      <c r="C39" s="5">
        <v>8797</v>
      </c>
      <c r="D39" s="34">
        <v>213</v>
      </c>
      <c r="E39" s="5">
        <v>34479</v>
      </c>
      <c r="F39" s="5">
        <v>2532</v>
      </c>
      <c r="G39" s="7">
        <v>1949</v>
      </c>
      <c r="H39" s="31">
        <v>13023</v>
      </c>
      <c r="I39" s="163"/>
      <c r="J39" s="164"/>
      <c r="K39" s="33"/>
    </row>
    <row r="40" spans="1:11" ht="13.5" customHeight="1">
      <c r="A40" s="22" t="s">
        <v>45</v>
      </c>
      <c r="B40" s="4">
        <v>56026</v>
      </c>
      <c r="C40" s="5">
        <v>7256</v>
      </c>
      <c r="D40" s="34">
        <v>129</v>
      </c>
      <c r="E40" s="5">
        <v>44278</v>
      </c>
      <c r="F40" s="5">
        <v>1920</v>
      </c>
      <c r="G40" s="7">
        <v>2443</v>
      </c>
      <c r="H40" s="31">
        <v>33732</v>
      </c>
      <c r="I40" s="35"/>
      <c r="J40" s="35"/>
      <c r="K40" s="33"/>
    </row>
    <row r="41" spans="1:11" ht="13.5" customHeight="1">
      <c r="A41" s="22" t="s">
        <v>281</v>
      </c>
      <c r="B41" s="4">
        <v>3058</v>
      </c>
      <c r="C41" s="5">
        <v>539</v>
      </c>
      <c r="D41" s="34">
        <v>12</v>
      </c>
      <c r="E41" s="5">
        <v>2115</v>
      </c>
      <c r="F41" s="6">
        <v>163</v>
      </c>
      <c r="G41" s="7">
        <v>229</v>
      </c>
      <c r="H41" s="5" t="s">
        <v>29</v>
      </c>
      <c r="I41" s="35"/>
      <c r="J41" s="35"/>
      <c r="K41" s="33"/>
    </row>
    <row r="42" spans="1:11" ht="13.5" customHeight="1">
      <c r="A42" s="22" t="s">
        <v>46</v>
      </c>
      <c r="B42" s="4">
        <v>41999</v>
      </c>
      <c r="C42" s="5">
        <v>5464</v>
      </c>
      <c r="D42" s="34">
        <v>61</v>
      </c>
      <c r="E42" s="5">
        <v>33337</v>
      </c>
      <c r="F42" s="5">
        <v>1025</v>
      </c>
      <c r="G42" s="7">
        <v>2112</v>
      </c>
      <c r="H42" s="31">
        <v>15240</v>
      </c>
      <c r="I42" s="35"/>
      <c r="J42" s="35"/>
      <c r="K42" s="33"/>
    </row>
    <row r="43" spans="1:11" ht="13.5" customHeight="1">
      <c r="A43" s="22" t="s">
        <v>47</v>
      </c>
      <c r="B43" s="4">
        <v>21581</v>
      </c>
      <c r="C43" s="5">
        <v>2263</v>
      </c>
      <c r="D43" s="34">
        <v>35</v>
      </c>
      <c r="E43" s="5">
        <v>17512</v>
      </c>
      <c r="F43" s="6">
        <v>488</v>
      </c>
      <c r="G43" s="7">
        <v>1283</v>
      </c>
      <c r="H43" s="31">
        <v>8724</v>
      </c>
      <c r="I43" s="35"/>
      <c r="J43" s="35"/>
      <c r="K43" s="33"/>
    </row>
    <row r="44" spans="1:11" ht="13.5" customHeight="1">
      <c r="A44" s="22" t="s">
        <v>48</v>
      </c>
      <c r="B44" s="4">
        <v>23479</v>
      </c>
      <c r="C44" s="5">
        <v>3225</v>
      </c>
      <c r="D44" s="34">
        <v>93</v>
      </c>
      <c r="E44" s="5">
        <v>18140</v>
      </c>
      <c r="F44" s="6">
        <v>793</v>
      </c>
      <c r="G44" s="7">
        <v>1228</v>
      </c>
      <c r="H44" s="31">
        <v>6755</v>
      </c>
      <c r="I44" s="35"/>
      <c r="J44" s="35"/>
      <c r="K44" s="33"/>
    </row>
    <row r="45" spans="1:11" ht="13.5" customHeight="1">
      <c r="A45" s="22" t="s">
        <v>49</v>
      </c>
      <c r="B45" s="4">
        <v>52158</v>
      </c>
      <c r="C45" s="5">
        <v>7735</v>
      </c>
      <c r="D45" s="34">
        <v>297</v>
      </c>
      <c r="E45" s="5">
        <v>40145</v>
      </c>
      <c r="F45" s="5">
        <v>1613</v>
      </c>
      <c r="G45" s="7">
        <v>2368</v>
      </c>
      <c r="H45" s="31">
        <v>21579</v>
      </c>
      <c r="I45" s="35"/>
      <c r="J45" s="35"/>
      <c r="K45" s="33"/>
    </row>
    <row r="46" spans="1:11" ht="13.5" customHeight="1">
      <c r="A46" s="22" t="s">
        <v>50</v>
      </c>
      <c r="B46" s="4">
        <v>28043</v>
      </c>
      <c r="C46" s="5">
        <v>2652</v>
      </c>
      <c r="D46" s="34">
        <v>117</v>
      </c>
      <c r="E46" s="5">
        <v>23298</v>
      </c>
      <c r="F46" s="6">
        <v>859</v>
      </c>
      <c r="G46" s="7">
        <v>1117</v>
      </c>
      <c r="H46" s="31">
        <v>16097</v>
      </c>
      <c r="I46" s="35"/>
      <c r="J46" s="35"/>
      <c r="K46" s="33"/>
    </row>
    <row r="47" spans="1:11" ht="13.5" customHeight="1">
      <c r="A47" s="22" t="s">
        <v>51</v>
      </c>
      <c r="B47" s="4">
        <v>58331</v>
      </c>
      <c r="C47" s="5">
        <v>6232</v>
      </c>
      <c r="D47" s="34">
        <v>269</v>
      </c>
      <c r="E47" s="5">
        <v>48136</v>
      </c>
      <c r="F47" s="5">
        <v>1685</v>
      </c>
      <c r="G47" s="7">
        <v>2009</v>
      </c>
      <c r="H47" s="31">
        <v>37414</v>
      </c>
      <c r="I47" s="35"/>
      <c r="J47" s="35"/>
      <c r="K47" s="33"/>
    </row>
    <row r="48" spans="1:11" ht="13.5" customHeight="1">
      <c r="A48" s="22" t="s">
        <v>52</v>
      </c>
      <c r="B48" s="4">
        <v>24477</v>
      </c>
      <c r="C48" s="5">
        <v>1995</v>
      </c>
      <c r="D48" s="34">
        <v>39</v>
      </c>
      <c r="E48" s="5">
        <v>20959</v>
      </c>
      <c r="F48" s="6">
        <v>552</v>
      </c>
      <c r="G48" s="7">
        <v>932</v>
      </c>
      <c r="H48" s="31">
        <v>15016</v>
      </c>
      <c r="I48" s="35"/>
      <c r="J48" s="35"/>
      <c r="K48" s="33"/>
    </row>
    <row r="49" spans="1:11" ht="13.5" customHeight="1">
      <c r="A49" s="22" t="s">
        <v>53</v>
      </c>
      <c r="B49" s="4">
        <v>41991</v>
      </c>
      <c r="C49" s="5">
        <v>11286</v>
      </c>
      <c r="D49" s="34">
        <v>121</v>
      </c>
      <c r="E49" s="5">
        <v>27252</v>
      </c>
      <c r="F49" s="5">
        <v>1777</v>
      </c>
      <c r="G49" s="7">
        <v>1555</v>
      </c>
      <c r="H49" s="31">
        <v>15410</v>
      </c>
      <c r="I49" s="35"/>
      <c r="J49" s="35"/>
      <c r="K49" s="33"/>
    </row>
    <row r="50" spans="1:11" ht="13.5" customHeight="1">
      <c r="A50" s="22" t="s">
        <v>282</v>
      </c>
      <c r="B50" s="4">
        <v>1070</v>
      </c>
      <c r="C50" s="5">
        <v>74</v>
      </c>
      <c r="D50" s="34">
        <v>2</v>
      </c>
      <c r="E50" s="5">
        <v>838</v>
      </c>
      <c r="F50" s="5">
        <v>47</v>
      </c>
      <c r="G50" s="7">
        <v>109</v>
      </c>
      <c r="H50" s="5" t="s">
        <v>29</v>
      </c>
      <c r="I50" s="35"/>
      <c r="J50" s="35"/>
      <c r="K50" s="33"/>
    </row>
    <row r="51" spans="1:11" ht="13.5" customHeight="1">
      <c r="A51" s="22" t="s">
        <v>283</v>
      </c>
      <c r="B51" s="4">
        <v>31964</v>
      </c>
      <c r="C51" s="5">
        <v>2907</v>
      </c>
      <c r="D51" s="34">
        <v>143</v>
      </c>
      <c r="E51" s="5">
        <v>26864</v>
      </c>
      <c r="F51" s="6">
        <v>704</v>
      </c>
      <c r="G51" s="7">
        <v>1346</v>
      </c>
      <c r="H51" s="31">
        <v>15455</v>
      </c>
      <c r="I51" s="35"/>
      <c r="J51" s="35"/>
      <c r="K51" s="33"/>
    </row>
    <row r="52" spans="1:11" ht="13.5" customHeight="1">
      <c r="A52" s="22" t="s">
        <v>54</v>
      </c>
      <c r="B52" s="4">
        <v>56969</v>
      </c>
      <c r="C52" s="5">
        <v>11076</v>
      </c>
      <c r="D52" s="34">
        <v>148</v>
      </c>
      <c r="E52" s="5">
        <v>40966</v>
      </c>
      <c r="F52" s="5">
        <v>2720</v>
      </c>
      <c r="G52" s="7">
        <v>2059</v>
      </c>
      <c r="H52" s="31">
        <v>23820</v>
      </c>
      <c r="I52" s="35"/>
      <c r="J52" s="35"/>
      <c r="K52" s="33"/>
    </row>
    <row r="53" spans="1:11" ht="13.5" customHeight="1">
      <c r="A53" s="22" t="s">
        <v>55</v>
      </c>
      <c r="B53" s="4">
        <v>23372</v>
      </c>
      <c r="C53" s="5">
        <v>2790</v>
      </c>
      <c r="D53" s="34">
        <v>55</v>
      </c>
      <c r="E53" s="5">
        <v>19278</v>
      </c>
      <c r="F53" s="6">
        <v>368</v>
      </c>
      <c r="G53" s="7">
        <v>881</v>
      </c>
      <c r="H53" s="31">
        <v>13822</v>
      </c>
      <c r="I53" s="35"/>
      <c r="J53" s="35"/>
      <c r="K53" s="33"/>
    </row>
    <row r="54" spans="1:11" ht="13.5" customHeight="1">
      <c r="A54" s="22" t="s">
        <v>56</v>
      </c>
      <c r="B54" s="4">
        <v>36171</v>
      </c>
      <c r="C54" s="5">
        <v>3252</v>
      </c>
      <c r="D54" s="34">
        <v>143</v>
      </c>
      <c r="E54" s="5">
        <v>30392</v>
      </c>
      <c r="F54" s="6">
        <v>856</v>
      </c>
      <c r="G54" s="7">
        <v>1528</v>
      </c>
      <c r="H54" s="31">
        <v>25076</v>
      </c>
      <c r="I54" s="35"/>
      <c r="J54" s="35"/>
      <c r="K54" s="33"/>
    </row>
    <row r="55" spans="1:11" ht="13.5" customHeight="1">
      <c r="A55" s="22" t="s">
        <v>57</v>
      </c>
      <c r="B55" s="4">
        <v>20120</v>
      </c>
      <c r="C55" s="5">
        <v>2309</v>
      </c>
      <c r="D55" s="34">
        <v>58</v>
      </c>
      <c r="E55" s="5">
        <v>16421</v>
      </c>
      <c r="F55" s="6">
        <v>533</v>
      </c>
      <c r="G55" s="7">
        <v>799</v>
      </c>
      <c r="H55" s="31">
        <v>14253</v>
      </c>
      <c r="I55" s="35"/>
      <c r="J55" s="35"/>
      <c r="K55" s="33"/>
    </row>
    <row r="56" spans="1:11" ht="13.5" customHeight="1">
      <c r="A56" s="22" t="s">
        <v>284</v>
      </c>
      <c r="B56" s="4">
        <v>25666</v>
      </c>
      <c r="C56" s="5">
        <v>2426</v>
      </c>
      <c r="D56" s="34">
        <v>61</v>
      </c>
      <c r="E56" s="5">
        <v>21481</v>
      </c>
      <c r="F56" s="6">
        <v>756</v>
      </c>
      <c r="G56" s="7">
        <v>942</v>
      </c>
      <c r="H56" s="31">
        <v>15688</v>
      </c>
      <c r="I56" s="35"/>
      <c r="J56" s="35"/>
      <c r="K56" s="33"/>
    </row>
    <row r="57" spans="1:11" ht="13.5" customHeight="1">
      <c r="A57" s="22" t="s">
        <v>285</v>
      </c>
      <c r="B57" s="4">
        <v>25022</v>
      </c>
      <c r="C57" s="5">
        <v>3543</v>
      </c>
      <c r="D57" s="34">
        <v>45</v>
      </c>
      <c r="E57" s="5">
        <v>19510</v>
      </c>
      <c r="F57" s="6">
        <v>823</v>
      </c>
      <c r="G57" s="7">
        <v>1101</v>
      </c>
      <c r="H57" s="31">
        <v>18052</v>
      </c>
      <c r="I57" s="35"/>
      <c r="J57" s="35"/>
      <c r="K57" s="33"/>
    </row>
    <row r="58" spans="1:11" ht="13.5" customHeight="1">
      <c r="A58" s="22" t="s">
        <v>286</v>
      </c>
      <c r="B58" s="4">
        <v>27268</v>
      </c>
      <c r="C58" s="5">
        <v>4379</v>
      </c>
      <c r="D58" s="34">
        <v>103</v>
      </c>
      <c r="E58" s="5">
        <v>20855</v>
      </c>
      <c r="F58" s="6">
        <v>854</v>
      </c>
      <c r="G58" s="7">
        <v>1077</v>
      </c>
      <c r="H58" s="31">
        <v>14578</v>
      </c>
      <c r="I58" s="35"/>
      <c r="J58" s="35"/>
      <c r="K58" s="33"/>
    </row>
    <row r="59" spans="1:11" ht="13.5" customHeight="1">
      <c r="A59" s="61" t="s">
        <v>287</v>
      </c>
      <c r="B59" s="4">
        <v>30143</v>
      </c>
      <c r="C59" s="5">
        <v>2000</v>
      </c>
      <c r="D59" s="34">
        <v>71</v>
      </c>
      <c r="E59" s="5">
        <v>26210</v>
      </c>
      <c r="F59" s="6">
        <v>642</v>
      </c>
      <c r="G59" s="54">
        <v>1220</v>
      </c>
      <c r="H59" s="31">
        <v>16225</v>
      </c>
      <c r="I59" s="35"/>
      <c r="J59" s="35"/>
      <c r="K59" s="33"/>
    </row>
    <row r="60" spans="1:11" ht="13.5" customHeight="1" thickBot="1">
      <c r="A60" s="49" t="s">
        <v>288</v>
      </c>
      <c r="B60" s="8">
        <v>18214</v>
      </c>
      <c r="C60" s="15">
        <v>2035</v>
      </c>
      <c r="D60" s="43">
        <v>38</v>
      </c>
      <c r="E60" s="15">
        <v>15245</v>
      </c>
      <c r="F60" s="14">
        <v>311</v>
      </c>
      <c r="G60" s="55">
        <v>585</v>
      </c>
      <c r="H60" s="44">
        <v>11575</v>
      </c>
      <c r="I60" s="35"/>
      <c r="J60" s="35"/>
      <c r="K60" s="33"/>
    </row>
    <row r="61" spans="1:11" ht="13.5" customHeight="1">
      <c r="A61" s="9" t="s">
        <v>289</v>
      </c>
      <c r="B61" s="11"/>
      <c r="C61" s="11"/>
      <c r="D61" s="11"/>
      <c r="E61" s="11"/>
      <c r="F61" s="11"/>
      <c r="G61" s="56"/>
      <c r="H61" s="10" t="s">
        <v>290</v>
      </c>
      <c r="I61" s="45"/>
      <c r="J61" s="45"/>
      <c r="K61" s="27"/>
    </row>
    <row r="62" spans="1:11" ht="13.5" customHeight="1">
      <c r="A62" s="9" t="s">
        <v>291</v>
      </c>
      <c r="B62" s="1"/>
      <c r="C62" s="1"/>
      <c r="D62" s="1"/>
      <c r="E62" s="1"/>
      <c r="F62" s="1"/>
      <c r="G62" s="50"/>
    </row>
    <row r="63" spans="1:11">
      <c r="A63" s="165" t="s">
        <v>292</v>
      </c>
      <c r="B63" s="46"/>
      <c r="C63" s="46"/>
      <c r="D63" s="46"/>
      <c r="E63" s="46"/>
      <c r="F63" s="46"/>
      <c r="G63" s="57"/>
    </row>
    <row r="64" spans="1:11">
      <c r="A64" s="166" t="s">
        <v>293</v>
      </c>
      <c r="C64" s="63"/>
    </row>
  </sheetData>
  <phoneticPr fontId="3"/>
  <pageMargins left="0.59055118110236227" right="0.59055118110236227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1．埼玉県内郵便局数</vt:lpstr>
      <vt:lpstr>2．埼玉県内一般旅券発行件数</vt:lpstr>
      <vt:lpstr>3．自動車等保有台数</vt:lpstr>
      <vt:lpstr>4.市内循環バス（ところバス）路線別輸送人員</vt:lpstr>
      <vt:lpstr>5．バス路線別輸送人員</vt:lpstr>
      <vt:lpstr>6．鉄道旅客乗降状況</vt:lpstr>
      <vt:lpstr>7．埼玉県内曜日別、時間別交通事故発生状況</vt:lpstr>
      <vt:lpstr>8．埼玉県市区別車種別保有車両数</vt:lpstr>
      <vt:lpstr>'3．自動車等保有台数'!Print_Area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04384</dc:creator>
  <cp:lastModifiedBy>所沢市</cp:lastModifiedBy>
  <cp:lastPrinted>2023-05-23T02:23:36Z</cp:lastPrinted>
  <dcterms:created xsi:type="dcterms:W3CDTF">2007-03-22T07:41:47Z</dcterms:created>
  <dcterms:modified xsi:type="dcterms:W3CDTF">2025-05-12T04:43:33Z</dcterms:modified>
</cp:coreProperties>
</file>