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W:\総務部\総務課\総務課\継続\★統計担当\A0統計資料\04統計こうのす\令和６年版\02_入力用データ\【R6版データ入力済】\"/>
    </mc:Choice>
  </mc:AlternateContent>
  <xr:revisionPtr revIDLastSave="0" documentId="13_ncr:1_{58951BA5-D61D-4F04-B1C0-D6CF74FEA09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9" sheetId="10" r:id="rId1"/>
    <sheet name="78" sheetId="8" r:id="rId2"/>
    <sheet name="79" sheetId="11" r:id="rId3"/>
    <sheet name="80" sheetId="5" r:id="rId4"/>
  </sheets>
  <definedNames>
    <definedName name="_xlnm.Print_Area" localSheetId="2">'79'!$A$1:$S$75</definedName>
    <definedName name="_xlnm.Print_Area" localSheetId="0">'9'!$A$1:$Y$27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5" l="1"/>
  <c r="F36" i="5"/>
  <c r="F35" i="5"/>
  <c r="F34" i="5"/>
  <c r="F33" i="5"/>
  <c r="K47" i="11"/>
  <c r="F47" i="11"/>
  <c r="F55" i="5" l="1"/>
  <c r="F54" i="5"/>
  <c r="F53" i="5"/>
  <c r="F52" i="5"/>
  <c r="F51" i="5"/>
</calcChain>
</file>

<file path=xl/sharedStrings.xml><?xml version="1.0" encoding="utf-8"?>
<sst xmlns="http://schemas.openxmlformats.org/spreadsheetml/2006/main" count="196" uniqueCount="101">
  <si>
    <t>9　運輸・通信</t>
    <rPh sb="2" eb="4">
      <t>ウンユ</t>
    </rPh>
    <rPh sb="5" eb="7">
      <t>ツウシン</t>
    </rPh>
    <phoneticPr fontId="19"/>
  </si>
  <si>
    <t>鴻巣駅</t>
  </si>
  <si>
    <t>年間乗車人員</t>
    <rPh sb="0" eb="2">
      <t>ネンカン</t>
    </rPh>
    <rPh sb="2" eb="4">
      <t>ジョウシャ</t>
    </rPh>
    <rPh sb="4" eb="6">
      <t>ジンイン</t>
    </rPh>
    <phoneticPr fontId="19"/>
  </si>
  <si>
    <t>1.　鉄道利用状況</t>
    <rPh sb="3" eb="5">
      <t>テツドウ</t>
    </rPh>
    <rPh sb="5" eb="7">
      <t>リヨウ</t>
    </rPh>
    <rPh sb="7" eb="9">
      <t>ジョウキョウ</t>
    </rPh>
    <phoneticPr fontId="19"/>
  </si>
  <si>
    <t>単位／人</t>
    <rPh sb="0" eb="2">
      <t>タンイ</t>
    </rPh>
    <rPh sb="3" eb="4">
      <t>ヒト</t>
    </rPh>
    <phoneticPr fontId="19"/>
  </si>
  <si>
    <t>〔鴻巣駅〕</t>
    <rPh sb="1" eb="4">
      <t>コウノスエキ</t>
    </rPh>
    <phoneticPr fontId="19"/>
  </si>
  <si>
    <t>年　度</t>
    <rPh sb="0" eb="1">
      <t>ネン</t>
    </rPh>
    <rPh sb="2" eb="3">
      <t>タビ</t>
    </rPh>
    <phoneticPr fontId="19"/>
  </si>
  <si>
    <t>年度</t>
    <rPh sb="0" eb="2">
      <t>ネンド</t>
    </rPh>
    <phoneticPr fontId="19"/>
  </si>
  <si>
    <t>総数</t>
    <rPh sb="0" eb="2">
      <t>ソウスウ</t>
    </rPh>
    <phoneticPr fontId="19"/>
  </si>
  <si>
    <t>運　賃　収　入
（円）</t>
    <rPh sb="0" eb="1">
      <t>ウン</t>
    </rPh>
    <rPh sb="2" eb="3">
      <t>チン</t>
    </rPh>
    <rPh sb="4" eb="5">
      <t>オサム</t>
    </rPh>
    <rPh sb="6" eb="7">
      <t>ニュウ</t>
    </rPh>
    <rPh sb="9" eb="10">
      <t>エン</t>
    </rPh>
    <phoneticPr fontId="19"/>
  </si>
  <si>
    <t>定期</t>
    <rPh sb="0" eb="2">
      <t>テイキ</t>
    </rPh>
    <phoneticPr fontId="19"/>
  </si>
  <si>
    <t>利　用　者　数
（人）</t>
    <rPh sb="0" eb="1">
      <t>リ</t>
    </rPh>
    <rPh sb="2" eb="3">
      <t>ヨウ</t>
    </rPh>
    <rPh sb="4" eb="5">
      <t>シャ</t>
    </rPh>
    <rPh sb="6" eb="7">
      <t>スウ</t>
    </rPh>
    <rPh sb="9" eb="10">
      <t>ニン</t>
    </rPh>
    <phoneticPr fontId="19"/>
  </si>
  <si>
    <t>定期外</t>
    <rPh sb="0" eb="2">
      <t>テイキ</t>
    </rPh>
    <rPh sb="2" eb="3">
      <t>ガイ</t>
    </rPh>
    <phoneticPr fontId="19"/>
  </si>
  <si>
    <t>資料：JR東日本旅客鉄道㈱高崎支社</t>
    <rPh sb="0" eb="2">
      <t>シリョウ</t>
    </rPh>
    <rPh sb="5" eb="6">
      <t>ヒガシ</t>
    </rPh>
    <rPh sb="6" eb="8">
      <t>ニホン</t>
    </rPh>
    <rPh sb="8" eb="10">
      <t>リョカク</t>
    </rPh>
    <rPh sb="10" eb="12">
      <t>テツドウ</t>
    </rPh>
    <rPh sb="13" eb="15">
      <t>タカサキ</t>
    </rPh>
    <rPh sb="15" eb="17">
      <t>シシャ</t>
    </rPh>
    <phoneticPr fontId="19"/>
  </si>
  <si>
    <t>一日平均</t>
    <rPh sb="0" eb="2">
      <t>イチニチ</t>
    </rPh>
    <rPh sb="2" eb="4">
      <t>ヘイキン</t>
    </rPh>
    <phoneticPr fontId="19"/>
  </si>
  <si>
    <t>平成</t>
    <rPh sb="0" eb="2">
      <t>ヘイセイ</t>
    </rPh>
    <phoneticPr fontId="19"/>
  </si>
  <si>
    <t>四輪　乗用</t>
    <rPh sb="0" eb="2">
      <t>ヨンリン</t>
    </rPh>
    <rPh sb="3" eb="5">
      <t>ジョウヨウ</t>
    </rPh>
    <phoneticPr fontId="19"/>
  </si>
  <si>
    <t>令和</t>
    <rPh sb="0" eb="2">
      <t>レイワ</t>
    </rPh>
    <phoneticPr fontId="19"/>
  </si>
  <si>
    <t>単位／件</t>
  </si>
  <si>
    <t>小型二輪</t>
    <rPh sb="0" eb="2">
      <t>コガタ</t>
    </rPh>
    <rPh sb="2" eb="4">
      <t>ニリン</t>
    </rPh>
    <phoneticPr fontId="19"/>
  </si>
  <si>
    <t>〔北鴻巣駅〕</t>
    <rPh sb="1" eb="2">
      <t>キタ</t>
    </rPh>
    <rPh sb="2" eb="5">
      <t>コウノスエキ</t>
    </rPh>
    <phoneticPr fontId="19"/>
  </si>
  <si>
    <t>元</t>
  </si>
  <si>
    <t>〔吹上駅〕</t>
    <rPh sb="1" eb="3">
      <t>フキアゲ</t>
    </rPh>
    <rPh sb="3" eb="4">
      <t>エキ</t>
    </rPh>
    <phoneticPr fontId="19"/>
  </si>
  <si>
    <t>2.　市内バス路線別利用状況</t>
    <rPh sb="3" eb="5">
      <t>シナイ</t>
    </rPh>
    <rPh sb="7" eb="9">
      <t>ロセン</t>
    </rPh>
    <rPh sb="9" eb="10">
      <t>ベツ</t>
    </rPh>
    <rPh sb="10" eb="12">
      <t>リヨウ</t>
    </rPh>
    <rPh sb="12" eb="14">
      <t>ジョウキョウ</t>
    </rPh>
    <phoneticPr fontId="19"/>
  </si>
  <si>
    <t>その他</t>
    <rPh sb="0" eb="3">
      <t>ソノタ</t>
    </rPh>
    <phoneticPr fontId="19"/>
  </si>
  <si>
    <t>単位／台、各年度末現在</t>
    <rPh sb="3" eb="4">
      <t>ダイ</t>
    </rPh>
    <rPh sb="5" eb="9">
      <t>カクネンドマツ</t>
    </rPh>
    <rPh sb="9" eb="11">
      <t>ゲンザイ</t>
    </rPh>
    <phoneticPr fontId="19"/>
  </si>
  <si>
    <r>
      <t>吹</t>
    </r>
    <r>
      <rPr>
        <sz val="10"/>
        <rFont val="ＭＳ 明朝"/>
        <family val="1"/>
        <charset val="128"/>
      </rPr>
      <t>上駅</t>
    </r>
    <r>
      <rPr>
        <sz val="8"/>
        <rFont val="ＭＳ 明朝"/>
        <family val="1"/>
        <charset val="128"/>
      </rPr>
      <t>(佐間経由)</t>
    </r>
    <rPh sb="0" eb="2">
      <t>フキアゲ</t>
    </rPh>
    <rPh sb="4" eb="6">
      <t>サマ</t>
    </rPh>
    <rPh sb="6" eb="8">
      <t>ケイユ</t>
    </rPh>
    <phoneticPr fontId="19"/>
  </si>
  <si>
    <t>被牽引</t>
    <rPh sb="0" eb="1">
      <t>ヒ</t>
    </rPh>
    <rPh sb="1" eb="3">
      <t>ケンイン</t>
    </rPh>
    <phoneticPr fontId="19"/>
  </si>
  <si>
    <t>免許センター</t>
  </si>
  <si>
    <t>単位／人</t>
  </si>
  <si>
    <t>乗　　　　　客　　　　　数</t>
    <rPh sb="0" eb="1">
      <t>ジョウ</t>
    </rPh>
    <rPh sb="6" eb="7">
      <t>キャク</t>
    </rPh>
    <rPh sb="12" eb="13">
      <t>スウ</t>
    </rPh>
    <phoneticPr fontId="19"/>
  </si>
  <si>
    <t>路線名</t>
    <rPh sb="0" eb="2">
      <t>ロセン</t>
    </rPh>
    <rPh sb="2" eb="3">
      <t>メイ</t>
    </rPh>
    <phoneticPr fontId="19"/>
  </si>
  <si>
    <t>資料：自治振興課</t>
  </si>
  <si>
    <t>１日利用者数
（人）</t>
    <rPh sb="1" eb="2">
      <t>ヒ</t>
    </rPh>
    <rPh sb="2" eb="4">
      <t>リヨウ</t>
    </rPh>
    <rPh sb="4" eb="5">
      <t>シャ</t>
    </rPh>
    <rPh sb="5" eb="6">
      <t>スウ</t>
    </rPh>
    <rPh sb="8" eb="9">
      <t>ニン</t>
    </rPh>
    <phoneticPr fontId="19"/>
  </si>
  <si>
    <t>加須駅</t>
  </si>
  <si>
    <t>登録総数</t>
    <rPh sb="0" eb="2">
      <t>トウロク</t>
    </rPh>
    <rPh sb="2" eb="4">
      <t>ソウスウ</t>
    </rPh>
    <phoneticPr fontId="19"/>
  </si>
  <si>
    <t>令和4年度</t>
    <rPh sb="0" eb="2">
      <t>レイワ</t>
    </rPh>
    <phoneticPr fontId="19"/>
  </si>
  <si>
    <t>新落合橋</t>
  </si>
  <si>
    <t>真名板十字路</t>
  </si>
  <si>
    <t>工業団地</t>
    <rPh sb="0" eb="2">
      <t>コウギョウ</t>
    </rPh>
    <rPh sb="2" eb="4">
      <t>ダンチ</t>
    </rPh>
    <phoneticPr fontId="19"/>
  </si>
  <si>
    <t>年度</t>
    <rPh sb="0" eb="1">
      <t>ネン</t>
    </rPh>
    <rPh sb="1" eb="2">
      <t>ド</t>
    </rPh>
    <phoneticPr fontId="19"/>
  </si>
  <si>
    <r>
      <t>吹</t>
    </r>
    <r>
      <rPr>
        <sz val="10"/>
        <rFont val="ＭＳ 明朝"/>
        <family val="1"/>
        <charset val="128"/>
      </rPr>
      <t>上駅</t>
    </r>
    <r>
      <rPr>
        <sz val="8"/>
        <rFont val="ＭＳ 明朝"/>
        <family val="1"/>
        <charset val="128"/>
      </rPr>
      <t>(前谷経由)</t>
    </r>
    <rPh sb="0" eb="2">
      <t>フキアゲ</t>
    </rPh>
    <rPh sb="4" eb="6">
      <t>マエタニ</t>
    </rPh>
    <rPh sb="6" eb="8">
      <t>ケイユ</t>
    </rPh>
    <phoneticPr fontId="19"/>
  </si>
  <si>
    <t>特種用</t>
    <rPh sb="0" eb="2">
      <t>トクダネ</t>
    </rPh>
    <rPh sb="2" eb="3">
      <t>ヨウ</t>
    </rPh>
    <phoneticPr fontId="19"/>
  </si>
  <si>
    <t>国外免許</t>
    <rPh sb="0" eb="2">
      <t>コクガイ</t>
    </rPh>
    <rPh sb="2" eb="4">
      <t>メンキョ</t>
    </rPh>
    <phoneticPr fontId="19"/>
  </si>
  <si>
    <t>資料：朝日自動車㈱</t>
  </si>
  <si>
    <t>年度及び月</t>
    <rPh sb="2" eb="3">
      <t>オヨ</t>
    </rPh>
    <rPh sb="4" eb="5">
      <t>ツキ</t>
    </rPh>
    <phoneticPr fontId="19"/>
  </si>
  <si>
    <t>3.　コミュニティバス「フラワー号」利用状況</t>
    <rPh sb="16" eb="17">
      <t>ゴウ</t>
    </rPh>
    <rPh sb="18" eb="20">
      <t>リヨウ</t>
    </rPh>
    <rPh sb="20" eb="22">
      <t>ジョウキョウ</t>
    </rPh>
    <phoneticPr fontId="19"/>
  </si>
  <si>
    <t>令和5年度</t>
    <rPh sb="0" eb="2">
      <t>レイワ</t>
    </rPh>
    <phoneticPr fontId="19"/>
  </si>
  <si>
    <t>業態</t>
    <rPh sb="0" eb="2">
      <t>ギョウタイ</t>
    </rPh>
    <phoneticPr fontId="19"/>
  </si>
  <si>
    <t>4.　デマンド交通利用件数</t>
    <rPh sb="7" eb="9">
      <t>コウツウ</t>
    </rPh>
    <rPh sb="9" eb="11">
      <t>リヨウ</t>
    </rPh>
    <rPh sb="11" eb="13">
      <t>ケンスウ</t>
    </rPh>
    <phoneticPr fontId="19"/>
  </si>
  <si>
    <t>単位／台、各年4月1日現在</t>
    <rPh sb="5" eb="7">
      <t>カクネン</t>
    </rPh>
    <rPh sb="8" eb="9">
      <t>ガツ</t>
    </rPh>
    <rPh sb="10" eb="11">
      <t>ヒ</t>
    </rPh>
    <rPh sb="11" eb="13">
      <t>ゲンザイ</t>
    </rPh>
    <phoneticPr fontId="19"/>
  </si>
  <si>
    <t>利 用 件 数</t>
    <rPh sb="0" eb="1">
      <t>リ</t>
    </rPh>
    <rPh sb="2" eb="3">
      <t>ヨウ</t>
    </rPh>
    <rPh sb="4" eb="5">
      <t>ケン</t>
    </rPh>
    <rPh sb="6" eb="7">
      <t>スウ</t>
    </rPh>
    <phoneticPr fontId="19"/>
  </si>
  <si>
    <t>自動車</t>
    <rPh sb="0" eb="3">
      <t>ジドウシャ</t>
    </rPh>
    <phoneticPr fontId="19"/>
  </si>
  <si>
    <t>貨物用</t>
    <rPh sb="0" eb="3">
      <t>カモツヨウ</t>
    </rPh>
    <phoneticPr fontId="19"/>
  </si>
  <si>
    <t>乗合用</t>
    <rPh sb="0" eb="2">
      <t>ノリアイ</t>
    </rPh>
    <rPh sb="2" eb="3">
      <t>ヨウ</t>
    </rPh>
    <phoneticPr fontId="19"/>
  </si>
  <si>
    <t>乗用</t>
    <rPh sb="0" eb="2">
      <t>ジョウヨウ</t>
    </rPh>
    <phoneticPr fontId="19"/>
  </si>
  <si>
    <t>特種用途</t>
    <rPh sb="0" eb="2">
      <t>トクシュ</t>
    </rPh>
    <rPh sb="2" eb="4">
      <t>ヨウト</t>
    </rPh>
    <phoneticPr fontId="19"/>
  </si>
  <si>
    <t>普通</t>
    <rPh sb="0" eb="2">
      <t>フツウ</t>
    </rPh>
    <phoneticPr fontId="19"/>
  </si>
  <si>
    <t>小型</t>
    <rPh sb="0" eb="2">
      <t>コガタ</t>
    </rPh>
    <phoneticPr fontId="19"/>
  </si>
  <si>
    <t>大型特</t>
    <rPh sb="0" eb="2">
      <t>オオガタ</t>
    </rPh>
    <rPh sb="2" eb="3">
      <t>トク</t>
    </rPh>
    <phoneticPr fontId="19"/>
  </si>
  <si>
    <t>自家用</t>
    <rPh sb="0" eb="3">
      <t>ジカヨウ</t>
    </rPh>
    <phoneticPr fontId="19"/>
  </si>
  <si>
    <t>事業用</t>
    <rPh sb="0" eb="3">
      <t>ジギョウヨウ</t>
    </rPh>
    <phoneticPr fontId="19"/>
  </si>
  <si>
    <t>資料：関東運輸局埼玉運輸支局熊谷自動車検査登録事務所</t>
    <rPh sb="0" eb="2">
      <t>シリョウ</t>
    </rPh>
    <rPh sb="3" eb="5">
      <t>カントウ</t>
    </rPh>
    <rPh sb="5" eb="7">
      <t>ウンユ</t>
    </rPh>
    <rPh sb="7" eb="8">
      <t>キョク</t>
    </rPh>
    <rPh sb="8" eb="10">
      <t>サイタマ</t>
    </rPh>
    <rPh sb="10" eb="12">
      <t>ウンユ</t>
    </rPh>
    <rPh sb="12" eb="14">
      <t>シキョク</t>
    </rPh>
    <rPh sb="14" eb="16">
      <t>クマガヤ</t>
    </rPh>
    <rPh sb="16" eb="19">
      <t>ジドウシャ</t>
    </rPh>
    <rPh sb="19" eb="21">
      <t>ケンサ</t>
    </rPh>
    <rPh sb="21" eb="23">
      <t>トウロク</t>
    </rPh>
    <rPh sb="23" eb="25">
      <t>ジム</t>
    </rPh>
    <rPh sb="25" eb="26">
      <t>ショ</t>
    </rPh>
    <phoneticPr fontId="19"/>
  </si>
  <si>
    <t>年</t>
    <rPh sb="0" eb="1">
      <t>ネン</t>
    </rPh>
    <phoneticPr fontId="19"/>
  </si>
  <si>
    <t>総　数</t>
  </si>
  <si>
    <t>軽自動車</t>
    <rPh sb="0" eb="4">
      <t>ケイジドウシャ</t>
    </rPh>
    <phoneticPr fontId="19"/>
  </si>
  <si>
    <t>原動機付自転車</t>
    <rPh sb="0" eb="3">
      <t>ゲンドウキ</t>
    </rPh>
    <rPh sb="3" eb="4">
      <t>ツキ</t>
    </rPh>
    <rPh sb="4" eb="7">
      <t>ジテンシャ</t>
    </rPh>
    <phoneticPr fontId="19"/>
  </si>
  <si>
    <t>小型特殊</t>
  </si>
  <si>
    <t>四輪　貨物</t>
    <rPh sb="0" eb="2">
      <t>ヨンリン</t>
    </rPh>
    <rPh sb="3" eb="5">
      <t>カモツ</t>
    </rPh>
    <phoneticPr fontId="19"/>
  </si>
  <si>
    <t>三輪車</t>
    <rPh sb="0" eb="3">
      <t>サンリンシャ</t>
    </rPh>
    <phoneticPr fontId="19"/>
  </si>
  <si>
    <t>二輪車</t>
    <rPh sb="0" eb="3">
      <t>ニリンシャ</t>
    </rPh>
    <phoneticPr fontId="19"/>
  </si>
  <si>
    <t>ミニカー</t>
  </si>
  <si>
    <t>資料：税務課</t>
    <rPh sb="0" eb="2">
      <t>シリョウ</t>
    </rPh>
    <rPh sb="4" eb="5">
      <t>ム</t>
    </rPh>
    <rPh sb="5" eb="6">
      <t>カ</t>
    </rPh>
    <phoneticPr fontId="19"/>
  </si>
  <si>
    <t>総計</t>
    <rPh sb="0" eb="2">
      <t>ソウケイ</t>
    </rPh>
    <phoneticPr fontId="19"/>
  </si>
  <si>
    <t>免許証更新</t>
    <rPh sb="0" eb="2">
      <t>メンキョ</t>
    </rPh>
    <rPh sb="2" eb="3">
      <t>アカシ</t>
    </rPh>
    <rPh sb="3" eb="5">
      <t>コウシン</t>
    </rPh>
    <phoneticPr fontId="19"/>
  </si>
  <si>
    <t>免許試験</t>
    <rPh sb="0" eb="2">
      <t>メンキョ</t>
    </rPh>
    <rPh sb="2" eb="4">
      <t>シケン</t>
    </rPh>
    <phoneticPr fontId="19"/>
  </si>
  <si>
    <t>再交付</t>
    <rPh sb="0" eb="3">
      <t>サイコウフ</t>
    </rPh>
    <phoneticPr fontId="19"/>
  </si>
  <si>
    <t>資料：埼玉県警察運転免許センター</t>
    <rPh sb="0" eb="2">
      <t>シリョウ</t>
    </rPh>
    <rPh sb="3" eb="6">
      <t>サイタマケン</t>
    </rPh>
    <rPh sb="6" eb="8">
      <t>ケイサツ</t>
    </rPh>
    <rPh sb="8" eb="10">
      <t>ウンテン</t>
    </rPh>
    <rPh sb="10" eb="12">
      <t>メンキョ</t>
    </rPh>
    <phoneticPr fontId="19"/>
  </si>
  <si>
    <t>-</t>
  </si>
  <si>
    <t>令和6年度</t>
    <rPh sb="0" eb="2">
      <t>レイワ</t>
    </rPh>
    <phoneticPr fontId="19"/>
  </si>
  <si>
    <t>令和6.</t>
    <rPh sb="0" eb="2">
      <t>レイワ</t>
    </rPh>
    <phoneticPr fontId="19"/>
  </si>
  <si>
    <t>7.</t>
    <phoneticPr fontId="19"/>
  </si>
  <si>
    <t>行田折返し場</t>
    <rPh sb="0" eb="2">
      <t>ギョウダ</t>
    </rPh>
    <rPh sb="2" eb="4">
      <t>オリカエ</t>
    </rPh>
    <rPh sb="5" eb="6">
      <t>バ</t>
    </rPh>
    <phoneticPr fontId="19"/>
  </si>
  <si>
    <t>総合教育センター</t>
    <rPh sb="0" eb="2">
      <t>ソウゴウ</t>
    </rPh>
    <rPh sb="2" eb="4">
      <t>キョウイク</t>
    </rPh>
    <phoneticPr fontId="19"/>
  </si>
  <si>
    <t>行田市駅</t>
    <rPh sb="0" eb="2">
      <t>ギョウダ</t>
    </rPh>
    <rPh sb="2" eb="3">
      <t>シ</t>
    </rPh>
    <rPh sb="3" eb="4">
      <t>エキ</t>
    </rPh>
    <phoneticPr fontId="19"/>
  </si>
  <si>
    <t>利 用 人 数</t>
    <rPh sb="0" eb="1">
      <t>リ</t>
    </rPh>
    <rPh sb="2" eb="3">
      <t>ヨウ</t>
    </rPh>
    <rPh sb="4" eb="5">
      <t>ヒト</t>
    </rPh>
    <rPh sb="6" eb="7">
      <t>スウ</t>
    </rPh>
    <phoneticPr fontId="19"/>
  </si>
  <si>
    <t>令和４</t>
    <rPh sb="0" eb="2">
      <t>レイワ</t>
    </rPh>
    <phoneticPr fontId="19"/>
  </si>
  <si>
    <t>令和５</t>
    <rPh sb="0" eb="2">
      <t>レイワ</t>
    </rPh>
    <phoneticPr fontId="19"/>
  </si>
  <si>
    <t>令和６</t>
    <rPh sb="0" eb="2">
      <t>レイワ</t>
    </rPh>
    <phoneticPr fontId="19"/>
  </si>
  <si>
    <t>5.　こうのす乗合タクシー利用件数</t>
    <rPh sb="7" eb="9">
      <t>ノリアイ</t>
    </rPh>
    <rPh sb="13" eb="15">
      <t>リヨウ</t>
    </rPh>
    <rPh sb="15" eb="17">
      <t>ケンスウ</t>
    </rPh>
    <phoneticPr fontId="19"/>
  </si>
  <si>
    <t>（ひなちゃんタクシー）</t>
    <phoneticPr fontId="19"/>
  </si>
  <si>
    <t>6.　自動車登録台数</t>
    <rPh sb="3" eb="6">
      <t>ジドウシャ</t>
    </rPh>
    <rPh sb="6" eb="8">
      <t>トウロク</t>
    </rPh>
    <rPh sb="8" eb="10">
      <t>ダイスウ</t>
    </rPh>
    <phoneticPr fontId="19"/>
  </si>
  <si>
    <t>7.　軽自動車等登録台数</t>
    <rPh sb="3" eb="7">
      <t>ケイジドウシャ</t>
    </rPh>
    <rPh sb="7" eb="8">
      <t>トウ</t>
    </rPh>
    <rPh sb="8" eb="10">
      <t>トウロク</t>
    </rPh>
    <rPh sb="10" eb="12">
      <t>ダイスウ</t>
    </rPh>
    <phoneticPr fontId="19"/>
  </si>
  <si>
    <t>8.　運転免許センター利用状況</t>
    <rPh sb="3" eb="5">
      <t>ウンテン</t>
    </rPh>
    <rPh sb="5" eb="7">
      <t>メンキョ</t>
    </rPh>
    <rPh sb="11" eb="13">
      <t>リヨウ</t>
    </rPh>
    <rPh sb="13" eb="15">
      <t>ジョウキョウ</t>
    </rPh>
    <phoneticPr fontId="19"/>
  </si>
  <si>
    <t>二輪
小型
自動車
250cc超</t>
    <rPh sb="0" eb="2">
      <t>ニリン</t>
    </rPh>
    <rPh sb="3" eb="5">
      <t>コガタ</t>
    </rPh>
    <rPh sb="6" eb="9">
      <t>ジドウシャ</t>
    </rPh>
    <rPh sb="15" eb="16">
      <t>チョウ</t>
    </rPh>
    <phoneticPr fontId="19"/>
  </si>
  <si>
    <t>-</t>
    <phoneticPr fontId="19"/>
  </si>
  <si>
    <t>特定
小型
0.6kW
以下</t>
    <rPh sb="0" eb="2">
      <t>トクテイ</t>
    </rPh>
    <rPh sb="3" eb="5">
      <t>コガタ</t>
    </rPh>
    <rPh sb="13" eb="15">
      <t>イカ</t>
    </rPh>
    <phoneticPr fontId="19"/>
  </si>
  <si>
    <r>
      <t xml:space="preserve">50cc　以下
</t>
    </r>
    <r>
      <rPr>
        <sz val="10"/>
        <color theme="1"/>
        <rFont val="ＭＳ 明朝"/>
        <family val="1"/>
        <charset val="128"/>
      </rPr>
      <t>・
0.6kW
以下</t>
    </r>
    <rPh sb="5" eb="7">
      <t>イカ</t>
    </rPh>
    <rPh sb="16" eb="18">
      <t>イカ</t>
    </rPh>
    <phoneticPr fontId="19"/>
  </si>
  <si>
    <r>
      <t xml:space="preserve">90cc　以下
</t>
    </r>
    <r>
      <rPr>
        <sz val="10"/>
        <color theme="1"/>
        <rFont val="ＭＳ 明朝"/>
        <family val="1"/>
        <charset val="128"/>
      </rPr>
      <t>・0.8kW
以下</t>
    </r>
    <rPh sb="5" eb="7">
      <t>イカ</t>
    </rPh>
    <rPh sb="15" eb="17">
      <t>イカ</t>
    </rPh>
    <phoneticPr fontId="19"/>
  </si>
  <si>
    <r>
      <t xml:space="preserve">125cc以下
</t>
    </r>
    <r>
      <rPr>
        <sz val="10"/>
        <color theme="1"/>
        <rFont val="ＭＳ 明朝"/>
        <family val="1"/>
        <charset val="128"/>
      </rPr>
      <t>・
1.0kW
以下</t>
    </r>
    <rPh sb="5" eb="7">
      <t>イカ</t>
    </rPh>
    <rPh sb="16" eb="18">
      <t>イカ</t>
    </rPh>
    <phoneticPr fontId="19"/>
  </si>
  <si>
    <r>
      <t xml:space="preserve">農耕
</t>
    </r>
    <r>
      <rPr>
        <sz val="10"/>
        <color theme="1"/>
        <rFont val="ＭＳ 明朝"/>
        <family val="1"/>
        <charset val="128"/>
      </rPr>
      <t>作業</t>
    </r>
    <r>
      <rPr>
        <sz val="10"/>
        <color theme="1"/>
        <rFont val="ＭＳ 明朝"/>
        <family val="1"/>
      </rPr>
      <t>用</t>
    </r>
    <rPh sb="0" eb="2">
      <t>ノウコウ</t>
    </rPh>
    <rPh sb="3" eb="5">
      <t>サギョウ</t>
    </rPh>
    <rPh sb="5" eb="6">
      <t/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</si>
</sst>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36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24"/>
      <name val="ＭＳ ゴシック"/>
      <family val="3"/>
    </font>
    <font>
      <sz val="14"/>
      <color indexed="9"/>
      <name val="HG丸ｺﾞｼｯｸM-PRO"/>
      <family val="3"/>
    </font>
    <font>
      <sz val="10"/>
      <name val="ＭＳ 明朝"/>
      <family val="1"/>
    </font>
    <font>
      <sz val="12"/>
      <name val="ＭＳ ゴシック"/>
      <family val="3"/>
    </font>
    <font>
      <sz val="10"/>
      <name val="ＭＳ Ｐゴシック"/>
      <family val="3"/>
    </font>
    <font>
      <sz val="8"/>
      <name val="ＭＳ 明朝"/>
      <family val="1"/>
    </font>
    <font>
      <sz val="9"/>
      <name val="ＭＳ 明朝"/>
      <family val="1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</font>
    <font>
      <sz val="12"/>
      <color theme="1"/>
      <name val="ＭＳ ゴシック"/>
      <family val="3"/>
    </font>
    <font>
      <sz val="11"/>
      <color theme="1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86">
    <xf numFmtId="0" fontId="0" fillId="0" borderId="0" xfId="0"/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12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38" fontId="22" fillId="0" borderId="0" xfId="33" applyFont="1" applyFill="1" applyBorder="1" applyAlignment="1">
      <alignment horizontal="center" vertical="center"/>
    </xf>
    <xf numFmtId="0" fontId="22" fillId="0" borderId="18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distributed" vertical="center" justifyLastLine="1"/>
    </xf>
    <xf numFmtId="0" fontId="22" fillId="0" borderId="23" xfId="0" applyFont="1" applyBorder="1" applyAlignment="1">
      <alignment vertical="center"/>
    </xf>
    <xf numFmtId="0" fontId="22" fillId="0" borderId="0" xfId="0" applyFont="1" applyAlignment="1">
      <alignment horizontal="distributed" vertical="center"/>
    </xf>
    <xf numFmtId="0" fontId="22" fillId="0" borderId="24" xfId="0" applyFont="1" applyBorder="1" applyAlignment="1">
      <alignment horizontal="distributed" vertical="center"/>
    </xf>
    <xf numFmtId="0" fontId="22" fillId="0" borderId="19" xfId="0" applyFont="1" applyBorder="1" applyAlignment="1">
      <alignment horizontal="distributed" vertical="center"/>
    </xf>
    <xf numFmtId="49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 vertical="center" wrapText="1"/>
    </xf>
    <xf numFmtId="0" fontId="22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0" xfId="0" applyBorder="1" applyAlignment="1">
      <alignment vertical="center"/>
    </xf>
    <xf numFmtId="0" fontId="22" fillId="0" borderId="25" xfId="0" applyFont="1" applyBorder="1" applyAlignment="1">
      <alignment horizontal="distributed" vertical="center"/>
    </xf>
    <xf numFmtId="0" fontId="22" fillId="0" borderId="26" xfId="0" applyFont="1" applyBorder="1" applyAlignment="1">
      <alignment horizontal="distributed" vertical="center"/>
    </xf>
    <xf numFmtId="0" fontId="22" fillId="0" borderId="0" xfId="0" applyFont="1" applyAlignment="1">
      <alignment horizontal="left" vertical="center"/>
    </xf>
    <xf numFmtId="0" fontId="22" fillId="0" borderId="24" xfId="0" applyFont="1" applyBorder="1" applyAlignment="1">
      <alignment vertical="center"/>
    </xf>
    <xf numFmtId="0" fontId="22" fillId="0" borderId="1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6" xfId="0" applyFont="1" applyBorder="1" applyAlignment="1">
      <alignment horizontal="distributed" vertical="center" justifyLastLine="1"/>
    </xf>
    <xf numFmtId="0" fontId="22" fillId="0" borderId="28" xfId="0" applyFont="1" applyBorder="1" applyAlignment="1">
      <alignment vertical="center"/>
    </xf>
    <xf numFmtId="0" fontId="22" fillId="0" borderId="19" xfId="0" applyFont="1" applyBorder="1" applyAlignment="1">
      <alignment horizontal="distributed" vertical="center" justifyLastLine="1"/>
    </xf>
    <xf numFmtId="38" fontId="22" fillId="0" borderId="0" xfId="43" applyFont="1" applyFill="1" applyBorder="1" applyAlignment="1">
      <alignment horizontal="right" vertical="center"/>
    </xf>
    <xf numFmtId="38" fontId="22" fillId="0" borderId="19" xfId="43" applyFont="1" applyFill="1" applyBorder="1" applyAlignment="1">
      <alignment vertical="center"/>
    </xf>
    <xf numFmtId="38" fontId="22" fillId="0" borderId="0" xfId="43" applyFont="1" applyFill="1" applyBorder="1" applyAlignment="1">
      <alignment vertical="center"/>
    </xf>
    <xf numFmtId="38" fontId="22" fillId="0" borderId="24" xfId="43" applyFont="1" applyFill="1" applyBorder="1" applyAlignment="1">
      <alignment vertical="center"/>
    </xf>
    <xf numFmtId="177" fontId="22" fillId="0" borderId="0" xfId="0" applyNumberFormat="1" applyFont="1" applyAlignment="1">
      <alignment horizontal="center" vertical="center"/>
    </xf>
    <xf numFmtId="0" fontId="22" fillId="0" borderId="19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2" fillId="0" borderId="20" xfId="0" applyFont="1" applyBorder="1" applyAlignment="1">
      <alignment horizontal="distributed" vertical="center"/>
    </xf>
    <xf numFmtId="0" fontId="22" fillId="0" borderId="12" xfId="0" applyFont="1" applyBorder="1" applyAlignment="1">
      <alignment horizontal="distributed" vertical="center"/>
    </xf>
    <xf numFmtId="0" fontId="22" fillId="0" borderId="33" xfId="0" applyFont="1" applyBorder="1" applyAlignment="1">
      <alignment horizontal="center" vertical="center"/>
    </xf>
    <xf numFmtId="0" fontId="22" fillId="0" borderId="16" xfId="0" applyFont="1" applyBorder="1" applyAlignment="1">
      <alignment horizontal="distributed" vertical="center"/>
    </xf>
    <xf numFmtId="0" fontId="22" fillId="0" borderId="18" xfId="0" applyFont="1" applyBorder="1" applyAlignment="1">
      <alignment horizontal="center" vertical="center"/>
    </xf>
    <xf numFmtId="38" fontId="22" fillId="0" borderId="20" xfId="43" applyFont="1" applyFill="1" applyBorder="1" applyAlignment="1">
      <alignment horizontal="center" vertical="center"/>
    </xf>
    <xf numFmtId="38" fontId="22" fillId="0" borderId="12" xfId="43" applyFont="1" applyFill="1" applyBorder="1" applyAlignment="1">
      <alignment horizontal="center" vertical="center"/>
    </xf>
    <xf numFmtId="38" fontId="22" fillId="0" borderId="20" xfId="43" applyFont="1" applyFill="1" applyBorder="1" applyAlignment="1">
      <alignment vertical="center"/>
    </xf>
    <xf numFmtId="38" fontId="22" fillId="0" borderId="12" xfId="33" applyFont="1" applyFill="1" applyBorder="1" applyAlignment="1">
      <alignment vertical="center"/>
    </xf>
    <xf numFmtId="38" fontId="22" fillId="0" borderId="0" xfId="43" applyFont="1" applyFill="1" applyBorder="1" applyAlignment="1">
      <alignment horizontal="distributed" vertical="center"/>
    </xf>
    <xf numFmtId="38" fontId="22" fillId="0" borderId="0" xfId="43" applyFont="1" applyFill="1" applyAlignment="1">
      <alignment horizontal="right" vertical="center"/>
    </xf>
    <xf numFmtId="38" fontId="22" fillId="0" borderId="0" xfId="43" applyFont="1" applyFill="1" applyAlignment="1">
      <alignment vertical="center"/>
    </xf>
    <xf numFmtId="0" fontId="22" fillId="0" borderId="20" xfId="0" applyFont="1" applyBorder="1" applyAlignment="1">
      <alignment horizontal="right" vertical="center"/>
    </xf>
    <xf numFmtId="38" fontId="30" fillId="0" borderId="17" xfId="33" applyFont="1" applyBorder="1" applyAlignment="1">
      <alignment horizontal="right" vertical="center" indent="4"/>
    </xf>
    <xf numFmtId="38" fontId="30" fillId="0" borderId="0" xfId="33" applyFont="1" applyBorder="1" applyAlignment="1">
      <alignment horizontal="right" vertical="center" indent="4"/>
    </xf>
    <xf numFmtId="38" fontId="30" fillId="0" borderId="0" xfId="33" applyFont="1" applyFill="1" applyBorder="1" applyAlignment="1">
      <alignment horizontal="center" vertical="center"/>
    </xf>
    <xf numFmtId="176" fontId="22" fillId="0" borderId="0" xfId="0" applyNumberFormat="1" applyFont="1" applyAlignment="1">
      <alignment vertical="center"/>
    </xf>
    <xf numFmtId="176" fontId="22" fillId="0" borderId="20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2" fillId="0" borderId="22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horizontal="distributed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38" fontId="30" fillId="0" borderId="0" xfId="43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0" xfId="0" applyFont="1" applyAlignment="1">
      <alignment horizontal="distributed" vertical="center" wrapText="1" justifyLastLine="1"/>
    </xf>
    <xf numFmtId="0" fontId="33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distributed" textRotation="255" justifyLastLine="1"/>
    </xf>
    <xf numFmtId="0" fontId="22" fillId="0" borderId="0" xfId="0" applyFont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38" fontId="22" fillId="0" borderId="0" xfId="33" applyFont="1" applyFill="1" applyBorder="1" applyAlignment="1">
      <alignment horizontal="center" vertical="center"/>
    </xf>
    <xf numFmtId="0" fontId="22" fillId="0" borderId="10" xfId="0" applyFont="1" applyBorder="1" applyAlignment="1">
      <alignment horizontal="distributed" vertical="center" justifyLastLine="1"/>
    </xf>
    <xf numFmtId="0" fontId="22" fillId="0" borderId="13" xfId="0" applyFont="1" applyBorder="1" applyAlignment="1">
      <alignment horizontal="distributed" vertical="center" justifyLastLine="1"/>
    </xf>
    <xf numFmtId="0" fontId="22" fillId="0" borderId="11" xfId="0" applyFont="1" applyBorder="1" applyAlignment="1">
      <alignment horizontal="distributed" vertical="center" justifyLastLine="1"/>
    </xf>
    <xf numFmtId="0" fontId="22" fillId="0" borderId="14" xfId="0" applyFont="1" applyBorder="1" applyAlignment="1">
      <alignment horizontal="distributed" vertical="center" justifyLastLine="1"/>
    </xf>
    <xf numFmtId="0" fontId="22" fillId="0" borderId="21" xfId="0" applyFont="1" applyBorder="1" applyAlignment="1">
      <alignment horizontal="distributed" vertical="center" justifyLastLine="1"/>
    </xf>
    <xf numFmtId="38" fontId="22" fillId="0" borderId="17" xfId="33" applyFont="1" applyFill="1" applyBorder="1" applyAlignment="1">
      <alignment horizontal="center" vertical="center"/>
    </xf>
    <xf numFmtId="0" fontId="22" fillId="0" borderId="22" xfId="0" applyFont="1" applyBorder="1" applyAlignment="1">
      <alignment horizontal="distributed" vertical="center" justifyLastLine="1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22" fillId="0" borderId="24" xfId="0" applyFont="1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22" fillId="0" borderId="19" xfId="0" applyFont="1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38" fontId="22" fillId="0" borderId="19" xfId="43" applyFont="1" applyFill="1" applyBorder="1" applyAlignment="1">
      <alignment vertical="center"/>
    </xf>
    <xf numFmtId="38" fontId="22" fillId="0" borderId="0" xfId="43" applyFont="1" applyFill="1" applyBorder="1" applyAlignment="1">
      <alignment vertical="center"/>
    </xf>
    <xf numFmtId="38" fontId="22" fillId="0" borderId="24" xfId="43" applyFont="1" applyFill="1" applyBorder="1" applyAlignment="1">
      <alignment vertical="center"/>
    </xf>
    <xf numFmtId="38" fontId="22" fillId="0" borderId="19" xfId="43" applyFont="1" applyFill="1" applyBorder="1" applyAlignment="1">
      <alignment horizontal="right" vertical="center"/>
    </xf>
    <xf numFmtId="38" fontId="22" fillId="0" borderId="0" xfId="43" applyFont="1" applyFill="1" applyBorder="1" applyAlignment="1">
      <alignment horizontal="right" vertical="center"/>
    </xf>
    <xf numFmtId="38" fontId="22" fillId="0" borderId="24" xfId="43" applyFont="1" applyFill="1" applyBorder="1" applyAlignment="1">
      <alignment horizontal="right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22" fillId="0" borderId="23" xfId="0" applyFont="1" applyBorder="1" applyAlignment="1">
      <alignment horizontal="center" vertical="center"/>
    </xf>
    <xf numFmtId="176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38" fontId="30" fillId="0" borderId="17" xfId="33" applyFont="1" applyBorder="1" applyAlignment="1">
      <alignment horizontal="right" vertical="center" indent="4"/>
    </xf>
    <xf numFmtId="38" fontId="30" fillId="0" borderId="0" xfId="33" applyFont="1" applyBorder="1" applyAlignment="1">
      <alignment horizontal="right" vertical="center" indent="4"/>
    </xf>
    <xf numFmtId="38" fontId="30" fillId="0" borderId="0" xfId="43" applyFont="1" applyFill="1" applyBorder="1" applyAlignment="1">
      <alignment horizontal="right" vertical="center"/>
    </xf>
    <xf numFmtId="38" fontId="22" fillId="0" borderId="17" xfId="33" applyFont="1" applyBorder="1" applyAlignment="1">
      <alignment horizontal="right" vertical="center" indent="4"/>
    </xf>
    <xf numFmtId="38" fontId="22" fillId="0" borderId="0" xfId="33" applyFont="1" applyBorder="1" applyAlignment="1">
      <alignment horizontal="right" vertical="center" indent="4"/>
    </xf>
    <xf numFmtId="0" fontId="22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2" fillId="0" borderId="29" xfId="0" applyFont="1" applyBorder="1" applyAlignment="1">
      <alignment horizontal="distributed" vertical="center" justifyLastLine="1"/>
    </xf>
    <xf numFmtId="0" fontId="0" fillId="0" borderId="29" xfId="0" applyBorder="1" applyAlignment="1">
      <alignment horizontal="distributed" vertical="center" justifyLastLine="1"/>
    </xf>
    <xf numFmtId="0" fontId="0" fillId="0" borderId="0" xfId="0" applyAlignment="1">
      <alignment vertical="center"/>
    </xf>
    <xf numFmtId="0" fontId="0" fillId="0" borderId="23" xfId="0" applyBorder="1" applyAlignment="1">
      <alignment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distributed" vertical="center" shrinkToFit="1"/>
    </xf>
    <xf numFmtId="0" fontId="29" fillId="0" borderId="0" xfId="0" applyFont="1" applyAlignment="1">
      <alignment horizontal="distributed" vertical="center" shrinkToFit="1"/>
    </xf>
    <xf numFmtId="0" fontId="27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177" fontId="27" fillId="0" borderId="16" xfId="0" applyNumberFormat="1" applyFont="1" applyBorder="1" applyAlignment="1">
      <alignment horizontal="center" vertical="center"/>
    </xf>
    <xf numFmtId="177" fontId="27" fillId="0" borderId="19" xfId="0" applyNumberFormat="1" applyFont="1" applyBorder="1" applyAlignment="1">
      <alignment horizontal="center" vertical="center"/>
    </xf>
    <xf numFmtId="177" fontId="27" fillId="0" borderId="17" xfId="0" applyNumberFormat="1" applyFont="1" applyBorder="1" applyAlignment="1">
      <alignment horizontal="center" vertical="center"/>
    </xf>
    <xf numFmtId="177" fontId="27" fillId="0" borderId="0" xfId="0" applyNumberFormat="1" applyFont="1" applyAlignment="1">
      <alignment horizontal="center" vertical="center"/>
    </xf>
    <xf numFmtId="177" fontId="27" fillId="0" borderId="18" xfId="0" applyNumberFormat="1" applyFont="1" applyBorder="1" applyAlignment="1">
      <alignment horizontal="center" vertical="center"/>
    </xf>
    <xf numFmtId="177" fontId="27" fillId="0" borderId="20" xfId="0" applyNumberFormat="1" applyFont="1" applyBorder="1" applyAlignment="1">
      <alignment horizontal="center" vertical="center"/>
    </xf>
    <xf numFmtId="176" fontId="22" fillId="0" borderId="20" xfId="0" applyNumberFormat="1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2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distributed" vertical="center" justifyLastLine="1"/>
    </xf>
    <xf numFmtId="0" fontId="22" fillId="0" borderId="30" xfId="0" applyFont="1" applyBorder="1" applyAlignment="1">
      <alignment horizontal="distributed" vertical="center" justifyLastLine="1"/>
    </xf>
    <xf numFmtId="0" fontId="22" fillId="0" borderId="0" xfId="0" applyFont="1" applyAlignment="1">
      <alignment horizontal="distributed" vertical="center" justifyLastLine="1"/>
    </xf>
    <xf numFmtId="0" fontId="22" fillId="0" borderId="15" xfId="0" applyFont="1" applyBorder="1" applyAlignment="1">
      <alignment horizontal="distributed" vertical="center" justifyLastLine="1"/>
    </xf>
    <xf numFmtId="0" fontId="22" fillId="0" borderId="24" xfId="0" applyFont="1" applyBorder="1" applyAlignment="1">
      <alignment horizontal="distributed" vertical="center" justifyLastLine="1"/>
    </xf>
    <xf numFmtId="0" fontId="22" fillId="0" borderId="31" xfId="0" applyFont="1" applyBorder="1" applyAlignment="1">
      <alignment horizontal="distributed" vertical="center" justifyLastLine="1"/>
    </xf>
    <xf numFmtId="0" fontId="22" fillId="0" borderId="27" xfId="0" applyFont="1" applyBorder="1" applyAlignment="1">
      <alignment horizontal="distributed" vertical="center" justifyLastLine="1"/>
    </xf>
    <xf numFmtId="0" fontId="22" fillId="0" borderId="17" xfId="0" applyFont="1" applyBorder="1" applyAlignment="1">
      <alignment horizontal="distributed" vertical="center" justifyLastLine="1"/>
    </xf>
    <xf numFmtId="0" fontId="22" fillId="0" borderId="28" xfId="0" applyFont="1" applyBorder="1" applyAlignment="1">
      <alignment horizontal="distributed" vertical="center" justifyLastLine="1"/>
    </xf>
    <xf numFmtId="0" fontId="22" fillId="0" borderId="1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distributed" vertical="center" justifyLastLine="1"/>
    </xf>
    <xf numFmtId="0" fontId="22" fillId="0" borderId="1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38" fontId="22" fillId="0" borderId="0" xfId="43" applyFont="1" applyFill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0" fontId="22" fillId="0" borderId="17" xfId="0" applyFont="1" applyBorder="1" applyAlignment="1">
      <alignment horizontal="center" vertical="center"/>
    </xf>
    <xf numFmtId="38" fontId="30" fillId="0" borderId="17" xfId="33" applyFont="1" applyFill="1" applyBorder="1" applyAlignment="1">
      <alignment horizontal="center" vertical="center"/>
    </xf>
    <xf numFmtId="38" fontId="30" fillId="0" borderId="0" xfId="33" applyFont="1" applyFill="1" applyBorder="1" applyAlignment="1">
      <alignment horizontal="center" vertical="center"/>
    </xf>
    <xf numFmtId="38" fontId="30" fillId="0" borderId="0" xfId="43" applyFont="1" applyFill="1" applyBorder="1" applyAlignment="1">
      <alignment vertical="center"/>
    </xf>
    <xf numFmtId="38" fontId="30" fillId="0" borderId="0" xfId="43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0" fillId="0" borderId="13" xfId="0" applyFont="1" applyBorder="1" applyAlignment="1">
      <alignment horizontal="distributed" vertical="center" justifyLastLine="1"/>
    </xf>
    <xf numFmtId="0" fontId="33" fillId="0" borderId="13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4" xfId="0" applyFont="1" applyBorder="1" applyAlignment="1">
      <alignment horizontal="distributed" vertical="center" wrapText="1" justifyLastLine="1"/>
    </xf>
    <xf numFmtId="0" fontId="30" fillId="0" borderId="14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 wrapText="1"/>
    </xf>
    <xf numFmtId="3" fontId="22" fillId="0" borderId="0" xfId="0" applyNumberFormat="1" applyFont="1" applyAlignment="1">
      <alignment vertical="center"/>
    </xf>
    <xf numFmtId="0" fontId="22" fillId="0" borderId="34" xfId="0" applyFont="1" applyBorder="1" applyAlignment="1">
      <alignment horizontal="distributed" vertical="center" justifyLastLine="1"/>
    </xf>
    <xf numFmtId="0" fontId="25" fillId="0" borderId="14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shrinkToFit="1"/>
    </xf>
    <xf numFmtId="0" fontId="33" fillId="0" borderId="21" xfId="0" applyFont="1" applyBorder="1" applyAlignment="1">
      <alignment horizontal="center" vertical="center" shrinkToFit="1"/>
    </xf>
    <xf numFmtId="0" fontId="33" fillId="0" borderId="29" xfId="0" applyFont="1" applyBorder="1" applyAlignment="1">
      <alignment horizontal="center" vertical="center" shrinkToFit="1"/>
    </xf>
    <xf numFmtId="38" fontId="35" fillId="0" borderId="0" xfId="43" applyFont="1" applyFill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桁区切り" xfId="43" builtinId="6"/>
    <cellStyle name="桁区切り 2" xfId="33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良い" xfId="3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191135</xdr:rowOff>
    </xdr:from>
    <xdr:to>
      <xdr:col>19</xdr:col>
      <xdr:colOff>0</xdr:colOff>
      <xdr:row>6</xdr:row>
      <xdr:rowOff>0</xdr:rowOff>
    </xdr:to>
    <xdr:sp macro="" textlink="">
      <xdr:nvSpPr>
        <xdr:cNvPr id="1195" name="AutoShape 1" descr="右上がり対角線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552450" y="1715135"/>
          <a:ext cx="4695825" cy="57086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22</xdr:col>
      <xdr:colOff>9525</xdr:colOff>
      <xdr:row>10</xdr:row>
      <xdr:rowOff>208915</xdr:rowOff>
    </xdr:to>
    <xdr:sp macro="" textlink="">
      <xdr:nvSpPr>
        <xdr:cNvPr id="1196" name="AutoShape 2" descr="右上がり対角線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 rot="10800000">
          <a:off x="1657350" y="3429000"/>
          <a:ext cx="4429125" cy="58991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Z27"/>
  <sheetViews>
    <sheetView view="pageBreakPreview" zoomScale="85" zoomScaleSheetLayoutView="85" workbookViewId="0"/>
  </sheetViews>
  <sheetFormatPr defaultColWidth="9" defaultRowHeight="28.5" x14ac:dyDescent="0.15"/>
  <cols>
    <col min="1" max="25" width="3.625" style="1" customWidth="1"/>
    <col min="26" max="26" width="5.625" style="1" customWidth="1"/>
    <col min="27" max="27" width="2.625" style="1" customWidth="1"/>
    <col min="28" max="29" width="9" style="1" bestFit="1"/>
    <col min="30" max="16384" width="9" style="1"/>
  </cols>
  <sheetData>
    <row r="1" spans="3:26" ht="30" customHeight="1" x14ac:dyDescent="0.15">
      <c r="Z1" s="71"/>
    </row>
    <row r="2" spans="3:26" ht="30" customHeight="1" x14ac:dyDescent="0.15">
      <c r="Z2" s="71"/>
    </row>
    <row r="3" spans="3:26" ht="30" customHeight="1" x14ac:dyDescent="0.15">
      <c r="Z3" s="71"/>
    </row>
    <row r="4" spans="3:26" ht="30" customHeight="1" x14ac:dyDescent="0.15"/>
    <row r="5" spans="3:26" ht="30" customHeight="1" x14ac:dyDescent="0.15"/>
    <row r="6" spans="3:26" ht="30" customHeight="1" x14ac:dyDescent="0.15"/>
    <row r="7" spans="3:26" ht="30" customHeight="1" x14ac:dyDescent="0.15"/>
    <row r="8" spans="3:26" ht="30" customHeight="1" x14ac:dyDescent="0.15">
      <c r="C8" s="70" t="s">
        <v>0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</row>
    <row r="9" spans="3:26" ht="30" customHeight="1" x14ac:dyDescent="0.15"/>
    <row r="10" spans="3:26" ht="30" customHeight="1" x14ac:dyDescent="0.15"/>
    <row r="11" spans="3:26" ht="30" customHeight="1" x14ac:dyDescent="0.15"/>
    <row r="12" spans="3:26" ht="30" customHeight="1" x14ac:dyDescent="0.15"/>
    <row r="13" spans="3:26" ht="30" customHeight="1" x14ac:dyDescent="0.15"/>
    <row r="14" spans="3:26" ht="30" customHeight="1" x14ac:dyDescent="0.15"/>
    <row r="15" spans="3:26" ht="30" customHeight="1" x14ac:dyDescent="0.15"/>
    <row r="16" spans="3:26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</sheetData>
  <mergeCells count="2">
    <mergeCell ref="C8:W8"/>
    <mergeCell ref="Z1:Z3"/>
  </mergeCells>
  <phoneticPr fontId="19"/>
  <printOptions horizontalCentered="1"/>
  <pageMargins left="0.78740157480314965" right="0.19685039370078741" top="0.74803149606299213" bottom="0.74803149606299213" header="0.51181102362204722" footer="0.51181102362204722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4"/>
  </sheetPr>
  <dimension ref="A1:BA55"/>
  <sheetViews>
    <sheetView view="pageBreakPreview" zoomScale="106" zoomScaleSheetLayoutView="106" workbookViewId="0"/>
  </sheetViews>
  <sheetFormatPr defaultColWidth="9" defaultRowHeight="12" x14ac:dyDescent="0.15"/>
  <cols>
    <col min="1" max="58" width="1.625" style="2" customWidth="1"/>
    <col min="59" max="59" width="9" style="2" bestFit="1"/>
    <col min="60" max="16384" width="9" style="2"/>
  </cols>
  <sheetData>
    <row r="1" spans="1:53" ht="15" customHeight="1" x14ac:dyDescent="0.15">
      <c r="A1" s="3" t="s">
        <v>3</v>
      </c>
    </row>
    <row r="2" spans="1:53" ht="5.25" customHeight="1" x14ac:dyDescent="0.15">
      <c r="A2" s="3"/>
    </row>
    <row r="3" spans="1:53" x14ac:dyDescent="0.15">
      <c r="A3" s="2" t="s">
        <v>5</v>
      </c>
      <c r="AV3" s="82" t="s">
        <v>4</v>
      </c>
      <c r="AW3" s="82"/>
      <c r="AX3" s="82"/>
      <c r="AY3" s="82"/>
      <c r="AZ3" s="82"/>
      <c r="BA3" s="82"/>
    </row>
    <row r="4" spans="1:53" ht="6.75" customHeight="1" x14ac:dyDescent="0.15"/>
    <row r="5" spans="1:53" ht="18" customHeight="1" x14ac:dyDescent="0.15">
      <c r="A5" s="75" t="s">
        <v>7</v>
      </c>
      <c r="B5" s="76"/>
      <c r="C5" s="76"/>
      <c r="D5" s="76"/>
      <c r="E5" s="76"/>
      <c r="F5" s="76" t="s">
        <v>2</v>
      </c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81"/>
    </row>
    <row r="6" spans="1:53" ht="18" customHeight="1" x14ac:dyDescent="0.15">
      <c r="A6" s="77"/>
      <c r="B6" s="78"/>
      <c r="C6" s="78"/>
      <c r="D6" s="78"/>
      <c r="E6" s="78"/>
      <c r="F6" s="78" t="s">
        <v>8</v>
      </c>
      <c r="G6" s="78"/>
      <c r="H6" s="78"/>
      <c r="I6" s="78"/>
      <c r="J6" s="78"/>
      <c r="K6" s="78"/>
      <c r="L6" s="78"/>
      <c r="M6" s="78"/>
      <c r="N6" s="79"/>
      <c r="O6" s="77"/>
      <c r="P6" s="78"/>
      <c r="Q6" s="78"/>
      <c r="R6" s="78"/>
      <c r="S6" s="78"/>
      <c r="T6" s="78"/>
      <c r="U6" s="78"/>
      <c r="V6" s="78" t="s">
        <v>10</v>
      </c>
      <c r="W6" s="78"/>
      <c r="X6" s="78"/>
      <c r="Y6" s="78"/>
      <c r="Z6" s="78"/>
      <c r="AA6" s="78"/>
      <c r="AB6" s="78"/>
      <c r="AC6" s="78"/>
      <c r="AD6" s="79"/>
      <c r="AE6" s="77"/>
      <c r="AF6" s="78"/>
      <c r="AG6" s="78"/>
      <c r="AH6" s="78"/>
      <c r="AI6" s="78"/>
      <c r="AJ6" s="78"/>
      <c r="AK6" s="78"/>
      <c r="AL6" s="78" t="s">
        <v>12</v>
      </c>
      <c r="AM6" s="78"/>
      <c r="AN6" s="78"/>
      <c r="AO6" s="78"/>
      <c r="AP6" s="78"/>
      <c r="AQ6" s="78"/>
      <c r="AR6" s="78"/>
      <c r="AS6" s="78"/>
      <c r="AT6" s="79"/>
      <c r="AU6" s="77"/>
      <c r="AV6" s="78"/>
      <c r="AW6" s="78"/>
      <c r="AX6" s="78"/>
      <c r="AY6" s="78"/>
      <c r="AZ6" s="78"/>
      <c r="BA6" s="79"/>
    </row>
    <row r="7" spans="1:53" ht="18" customHeight="1" x14ac:dyDescent="0.15">
      <c r="A7" s="77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 t="s">
        <v>14</v>
      </c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 t="s">
        <v>14</v>
      </c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 t="s">
        <v>14</v>
      </c>
      <c r="AV7" s="78"/>
      <c r="AW7" s="78"/>
      <c r="AX7" s="78"/>
      <c r="AY7" s="78"/>
      <c r="AZ7" s="78"/>
      <c r="BA7" s="79"/>
    </row>
    <row r="8" spans="1:53" ht="6.75" customHeight="1" x14ac:dyDescent="0.15">
      <c r="F8" s="6"/>
      <c r="G8" s="10"/>
      <c r="H8" s="10"/>
      <c r="I8" s="10"/>
      <c r="J8" s="10"/>
      <c r="K8" s="10"/>
      <c r="L8" s="10"/>
      <c r="M8" s="10"/>
      <c r="N8" s="10"/>
    </row>
    <row r="9" spans="1:53" ht="21" customHeight="1" x14ac:dyDescent="0.15">
      <c r="A9" s="72" t="s">
        <v>15</v>
      </c>
      <c r="B9" s="72"/>
      <c r="C9" s="72"/>
      <c r="D9" s="72">
        <v>29</v>
      </c>
      <c r="E9" s="73"/>
      <c r="F9" s="80">
        <v>7204393</v>
      </c>
      <c r="G9" s="74"/>
      <c r="H9" s="74"/>
      <c r="I9" s="74"/>
      <c r="J9" s="74"/>
      <c r="K9" s="74"/>
      <c r="L9" s="74"/>
      <c r="M9" s="74"/>
      <c r="N9" s="74"/>
      <c r="O9" s="74">
        <v>19738</v>
      </c>
      <c r="P9" s="74"/>
      <c r="Q9" s="74"/>
      <c r="R9" s="74"/>
      <c r="S9" s="74"/>
      <c r="T9" s="74"/>
      <c r="U9" s="74"/>
      <c r="V9" s="74">
        <v>5271788</v>
      </c>
      <c r="W9" s="74"/>
      <c r="X9" s="74"/>
      <c r="Y9" s="74"/>
      <c r="Z9" s="74"/>
      <c r="AA9" s="74"/>
      <c r="AB9" s="74"/>
      <c r="AC9" s="74"/>
      <c r="AD9" s="74"/>
      <c r="AE9" s="74">
        <v>14443</v>
      </c>
      <c r="AF9" s="74"/>
      <c r="AG9" s="74"/>
      <c r="AH9" s="74"/>
      <c r="AI9" s="74"/>
      <c r="AJ9" s="74"/>
      <c r="AK9" s="74"/>
      <c r="AL9" s="74">
        <v>1932605</v>
      </c>
      <c r="AM9" s="74"/>
      <c r="AN9" s="74"/>
      <c r="AO9" s="74"/>
      <c r="AP9" s="74"/>
      <c r="AQ9" s="74"/>
      <c r="AR9" s="74"/>
      <c r="AS9" s="74"/>
      <c r="AT9" s="74"/>
      <c r="AU9" s="74">
        <v>5294</v>
      </c>
      <c r="AV9" s="74"/>
      <c r="AW9" s="74"/>
      <c r="AX9" s="74"/>
      <c r="AY9" s="74"/>
      <c r="AZ9" s="74"/>
      <c r="BA9" s="74"/>
    </row>
    <row r="10" spans="1:53" ht="21" customHeight="1" x14ac:dyDescent="0.15">
      <c r="D10" s="72">
        <v>30</v>
      </c>
      <c r="E10" s="73"/>
      <c r="F10" s="80">
        <v>7172345</v>
      </c>
      <c r="G10" s="74"/>
      <c r="H10" s="74"/>
      <c r="I10" s="74"/>
      <c r="J10" s="74"/>
      <c r="K10" s="74"/>
      <c r="L10" s="74"/>
      <c r="M10" s="74"/>
      <c r="N10" s="74"/>
      <c r="O10" s="74">
        <v>19650</v>
      </c>
      <c r="P10" s="74"/>
      <c r="Q10" s="74"/>
      <c r="R10" s="74"/>
      <c r="S10" s="74"/>
      <c r="T10" s="74"/>
      <c r="U10" s="74"/>
      <c r="V10" s="74">
        <v>5219798</v>
      </c>
      <c r="W10" s="74"/>
      <c r="X10" s="74"/>
      <c r="Y10" s="74"/>
      <c r="Z10" s="74"/>
      <c r="AA10" s="74"/>
      <c r="AB10" s="74"/>
      <c r="AC10" s="74"/>
      <c r="AD10" s="74"/>
      <c r="AE10" s="74">
        <v>14300</v>
      </c>
      <c r="AF10" s="74"/>
      <c r="AG10" s="74"/>
      <c r="AH10" s="74"/>
      <c r="AI10" s="74"/>
      <c r="AJ10" s="74"/>
      <c r="AK10" s="74"/>
      <c r="AL10" s="74">
        <v>1952547</v>
      </c>
      <c r="AM10" s="74"/>
      <c r="AN10" s="74"/>
      <c r="AO10" s="74"/>
      <c r="AP10" s="74"/>
      <c r="AQ10" s="74"/>
      <c r="AR10" s="74"/>
      <c r="AS10" s="74"/>
      <c r="AT10" s="74"/>
      <c r="AU10" s="74">
        <v>5349</v>
      </c>
      <c r="AV10" s="74"/>
      <c r="AW10" s="74"/>
      <c r="AX10" s="74"/>
      <c r="AY10" s="74"/>
      <c r="AZ10" s="74"/>
      <c r="BA10" s="74"/>
    </row>
    <row r="11" spans="1:53" ht="21" customHeight="1" x14ac:dyDescent="0.15">
      <c r="A11" s="72" t="s">
        <v>17</v>
      </c>
      <c r="B11" s="72"/>
      <c r="C11" s="72"/>
      <c r="D11" s="72" t="s">
        <v>21</v>
      </c>
      <c r="E11" s="73"/>
      <c r="F11" s="80">
        <v>7080289</v>
      </c>
      <c r="G11" s="74"/>
      <c r="H11" s="74"/>
      <c r="I11" s="74"/>
      <c r="J11" s="74"/>
      <c r="K11" s="74"/>
      <c r="L11" s="74"/>
      <c r="M11" s="74"/>
      <c r="N11" s="74"/>
      <c r="O11" s="74">
        <v>19345</v>
      </c>
      <c r="P11" s="74"/>
      <c r="Q11" s="74"/>
      <c r="R11" s="74"/>
      <c r="S11" s="74"/>
      <c r="T11" s="74"/>
      <c r="U11" s="74"/>
      <c r="V11" s="74">
        <v>5208912</v>
      </c>
      <c r="W11" s="74"/>
      <c r="X11" s="74"/>
      <c r="Y11" s="74"/>
      <c r="Z11" s="74"/>
      <c r="AA11" s="74"/>
      <c r="AB11" s="74"/>
      <c r="AC11" s="74"/>
      <c r="AD11" s="74"/>
      <c r="AE11" s="74">
        <v>14232</v>
      </c>
      <c r="AF11" s="74"/>
      <c r="AG11" s="74"/>
      <c r="AH11" s="74"/>
      <c r="AI11" s="74"/>
      <c r="AJ11" s="74"/>
      <c r="AK11" s="74"/>
      <c r="AL11" s="74">
        <v>1871377</v>
      </c>
      <c r="AM11" s="74"/>
      <c r="AN11" s="74"/>
      <c r="AO11" s="74"/>
      <c r="AP11" s="74"/>
      <c r="AQ11" s="74"/>
      <c r="AR11" s="74"/>
      <c r="AS11" s="74"/>
      <c r="AT11" s="74"/>
      <c r="AU11" s="74">
        <v>5113</v>
      </c>
      <c r="AV11" s="74"/>
      <c r="AW11" s="74"/>
      <c r="AX11" s="74"/>
      <c r="AY11" s="74"/>
      <c r="AZ11" s="74"/>
      <c r="BA11" s="74"/>
    </row>
    <row r="12" spans="1:53" ht="21" customHeight="1" x14ac:dyDescent="0.15">
      <c r="A12" s="72"/>
      <c r="B12" s="72"/>
      <c r="C12" s="72"/>
      <c r="D12" s="72">
        <v>2</v>
      </c>
      <c r="E12" s="73"/>
      <c r="F12" s="80">
        <v>5388140</v>
      </c>
      <c r="G12" s="74"/>
      <c r="H12" s="74"/>
      <c r="I12" s="74"/>
      <c r="J12" s="74"/>
      <c r="K12" s="74"/>
      <c r="L12" s="74"/>
      <c r="M12" s="74"/>
      <c r="N12" s="74"/>
      <c r="O12" s="74">
        <v>14762</v>
      </c>
      <c r="P12" s="74"/>
      <c r="Q12" s="74"/>
      <c r="R12" s="74"/>
      <c r="S12" s="74"/>
      <c r="T12" s="74"/>
      <c r="U12" s="74"/>
      <c r="V12" s="74">
        <v>4169163</v>
      </c>
      <c r="W12" s="74"/>
      <c r="X12" s="74"/>
      <c r="Y12" s="74"/>
      <c r="Z12" s="74"/>
      <c r="AA12" s="74"/>
      <c r="AB12" s="74"/>
      <c r="AC12" s="74"/>
      <c r="AD12" s="74"/>
      <c r="AE12" s="74">
        <v>11422</v>
      </c>
      <c r="AF12" s="74"/>
      <c r="AG12" s="74"/>
      <c r="AH12" s="74"/>
      <c r="AI12" s="74"/>
      <c r="AJ12" s="74"/>
      <c r="AK12" s="74"/>
      <c r="AL12" s="74">
        <v>1218977</v>
      </c>
      <c r="AM12" s="74"/>
      <c r="AN12" s="74"/>
      <c r="AO12" s="74"/>
      <c r="AP12" s="74"/>
      <c r="AQ12" s="74"/>
      <c r="AR12" s="74"/>
      <c r="AS12" s="74"/>
      <c r="AT12" s="74"/>
      <c r="AU12" s="74">
        <v>3339</v>
      </c>
      <c r="AV12" s="74"/>
      <c r="AW12" s="74"/>
      <c r="AX12" s="74"/>
      <c r="AY12" s="74"/>
      <c r="AZ12" s="74"/>
      <c r="BA12" s="74"/>
    </row>
    <row r="13" spans="1:53" ht="21" customHeight="1" x14ac:dyDescent="0.15">
      <c r="A13" s="72"/>
      <c r="B13" s="72"/>
      <c r="C13" s="72"/>
      <c r="D13" s="72">
        <v>3</v>
      </c>
      <c r="E13" s="73"/>
      <c r="F13" s="74">
        <v>5692810</v>
      </c>
      <c r="G13" s="74"/>
      <c r="H13" s="74"/>
      <c r="I13" s="74"/>
      <c r="J13" s="74"/>
      <c r="K13" s="74"/>
      <c r="L13" s="74"/>
      <c r="M13" s="74"/>
      <c r="N13" s="74"/>
      <c r="O13" s="74">
        <v>15596</v>
      </c>
      <c r="P13" s="74"/>
      <c r="Q13" s="74"/>
      <c r="R13" s="74"/>
      <c r="S13" s="74"/>
      <c r="T13" s="74"/>
      <c r="U13" s="74"/>
      <c r="V13" s="74">
        <v>4273345</v>
      </c>
      <c r="W13" s="74"/>
      <c r="X13" s="74"/>
      <c r="Y13" s="74"/>
      <c r="Z13" s="74"/>
      <c r="AA13" s="74"/>
      <c r="AB13" s="74"/>
      <c r="AC13" s="74"/>
      <c r="AD13" s="74"/>
      <c r="AE13" s="74">
        <v>11707</v>
      </c>
      <c r="AF13" s="74"/>
      <c r="AG13" s="74"/>
      <c r="AH13" s="74"/>
      <c r="AI13" s="74"/>
      <c r="AJ13" s="74"/>
      <c r="AK13" s="74"/>
      <c r="AL13" s="74">
        <v>1419465</v>
      </c>
      <c r="AM13" s="74"/>
      <c r="AN13" s="74"/>
      <c r="AO13" s="74"/>
      <c r="AP13" s="74"/>
      <c r="AQ13" s="74"/>
      <c r="AR13" s="74"/>
      <c r="AS13" s="74"/>
      <c r="AT13" s="74"/>
      <c r="AU13" s="74">
        <v>3888</v>
      </c>
      <c r="AV13" s="74"/>
      <c r="AW13" s="74"/>
      <c r="AX13" s="74"/>
      <c r="AY13" s="74"/>
      <c r="AZ13" s="74"/>
      <c r="BA13" s="74"/>
    </row>
    <row r="14" spans="1:53" ht="21" customHeight="1" x14ac:dyDescent="0.15">
      <c r="A14" s="72"/>
      <c r="B14" s="72"/>
      <c r="C14" s="72"/>
      <c r="D14" s="72">
        <v>4</v>
      </c>
      <c r="E14" s="72"/>
      <c r="F14" s="80">
        <v>6104648</v>
      </c>
      <c r="G14" s="74"/>
      <c r="H14" s="74"/>
      <c r="I14" s="74"/>
      <c r="J14" s="74"/>
      <c r="K14" s="74"/>
      <c r="L14" s="74"/>
      <c r="M14" s="74"/>
      <c r="N14" s="74"/>
      <c r="O14" s="74">
        <v>16725</v>
      </c>
      <c r="P14" s="74"/>
      <c r="Q14" s="74"/>
      <c r="R14" s="74"/>
      <c r="S14" s="74"/>
      <c r="T14" s="74"/>
      <c r="U14" s="74"/>
      <c r="V14" s="74">
        <v>4420350</v>
      </c>
      <c r="W14" s="74"/>
      <c r="X14" s="74"/>
      <c r="Y14" s="74"/>
      <c r="Z14" s="74"/>
      <c r="AA14" s="74"/>
      <c r="AB14" s="74"/>
      <c r="AC14" s="74"/>
      <c r="AD14" s="74"/>
      <c r="AE14" s="74">
        <v>12110</v>
      </c>
      <c r="AF14" s="74"/>
      <c r="AG14" s="74"/>
      <c r="AH14" s="74"/>
      <c r="AI14" s="74"/>
      <c r="AJ14" s="74"/>
      <c r="AK14" s="74"/>
      <c r="AL14" s="74">
        <v>1684298</v>
      </c>
      <c r="AM14" s="74"/>
      <c r="AN14" s="74"/>
      <c r="AO14" s="74"/>
      <c r="AP14" s="74"/>
      <c r="AQ14" s="74"/>
      <c r="AR14" s="74"/>
      <c r="AS14" s="74"/>
      <c r="AT14" s="74"/>
      <c r="AU14" s="74">
        <v>4614</v>
      </c>
      <c r="AV14" s="74"/>
      <c r="AW14" s="74"/>
      <c r="AX14" s="74"/>
      <c r="AY14" s="74"/>
      <c r="AZ14" s="74"/>
      <c r="BA14" s="74"/>
    </row>
    <row r="15" spans="1:53" ht="21" customHeight="1" x14ac:dyDescent="0.15">
      <c r="D15" s="72">
        <v>5</v>
      </c>
      <c r="E15" s="73"/>
      <c r="F15" s="74">
        <v>6370230</v>
      </c>
      <c r="G15" s="74"/>
      <c r="H15" s="74"/>
      <c r="I15" s="74"/>
      <c r="J15" s="74"/>
      <c r="K15" s="74"/>
      <c r="L15" s="74"/>
      <c r="M15" s="74"/>
      <c r="N15" s="74"/>
      <c r="O15" s="74">
        <v>17406</v>
      </c>
      <c r="P15" s="74"/>
      <c r="Q15" s="74"/>
      <c r="R15" s="74"/>
      <c r="S15" s="74"/>
      <c r="T15" s="74"/>
      <c r="U15" s="74"/>
      <c r="V15" s="74">
        <v>4523028</v>
      </c>
      <c r="W15" s="74"/>
      <c r="X15" s="74"/>
      <c r="Y15" s="74"/>
      <c r="Z15" s="74"/>
      <c r="AA15" s="74"/>
      <c r="AB15" s="74"/>
      <c r="AC15" s="74"/>
      <c r="AD15" s="74"/>
      <c r="AE15" s="74">
        <v>12358</v>
      </c>
      <c r="AF15" s="74"/>
      <c r="AG15" s="74"/>
      <c r="AH15" s="74"/>
      <c r="AI15" s="74"/>
      <c r="AJ15" s="74"/>
      <c r="AK15" s="74"/>
      <c r="AL15" s="74">
        <v>1847202</v>
      </c>
      <c r="AM15" s="74"/>
      <c r="AN15" s="74"/>
      <c r="AO15" s="74"/>
      <c r="AP15" s="74"/>
      <c r="AQ15" s="74"/>
      <c r="AR15" s="74"/>
      <c r="AS15" s="74"/>
      <c r="AT15" s="74"/>
      <c r="AU15" s="74">
        <v>5047</v>
      </c>
      <c r="AV15" s="74"/>
      <c r="AW15" s="74"/>
      <c r="AX15" s="74"/>
      <c r="AY15" s="74"/>
      <c r="AZ15" s="74"/>
      <c r="BA15" s="74"/>
    </row>
    <row r="16" spans="1:53" ht="21" customHeight="1" x14ac:dyDescent="0.15">
      <c r="D16" s="72">
        <v>6</v>
      </c>
      <c r="E16" s="72"/>
      <c r="F16" s="80">
        <v>6507220</v>
      </c>
      <c r="G16" s="74"/>
      <c r="H16" s="74"/>
      <c r="I16" s="74"/>
      <c r="J16" s="74"/>
      <c r="K16" s="74"/>
      <c r="L16" s="74"/>
      <c r="M16" s="74"/>
      <c r="N16" s="74"/>
      <c r="O16" s="74">
        <v>17828</v>
      </c>
      <c r="P16" s="74"/>
      <c r="Q16" s="74"/>
      <c r="R16" s="74"/>
      <c r="S16" s="74"/>
      <c r="T16" s="74"/>
      <c r="U16" s="74"/>
      <c r="V16" s="74">
        <v>4593525</v>
      </c>
      <c r="W16" s="74"/>
      <c r="X16" s="74"/>
      <c r="Y16" s="74"/>
      <c r="Z16" s="74"/>
      <c r="AA16" s="74"/>
      <c r="AB16" s="74"/>
      <c r="AC16" s="74"/>
      <c r="AD16" s="74"/>
      <c r="AE16" s="74">
        <v>12585</v>
      </c>
      <c r="AF16" s="74"/>
      <c r="AG16" s="74"/>
      <c r="AH16" s="74"/>
      <c r="AI16" s="74"/>
      <c r="AJ16" s="74"/>
      <c r="AK16" s="74"/>
      <c r="AL16" s="74">
        <v>1913695</v>
      </c>
      <c r="AM16" s="74"/>
      <c r="AN16" s="74"/>
      <c r="AO16" s="74"/>
      <c r="AP16" s="74"/>
      <c r="AQ16" s="74"/>
      <c r="AR16" s="74"/>
      <c r="AS16" s="74"/>
      <c r="AT16" s="74"/>
      <c r="AU16" s="74">
        <v>5243</v>
      </c>
      <c r="AV16" s="74"/>
      <c r="AW16" s="74"/>
      <c r="AX16" s="74"/>
      <c r="AY16" s="74"/>
      <c r="AZ16" s="74"/>
      <c r="BA16" s="74"/>
    </row>
    <row r="17" spans="1:53" ht="4.5" customHeight="1" x14ac:dyDescent="0.15">
      <c r="F17" s="8"/>
    </row>
    <row r="18" spans="1:53" ht="6.75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3" ht="13.5" customHeight="1" x14ac:dyDescent="0.15">
      <c r="AI19" s="72" t="s">
        <v>13</v>
      </c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</row>
    <row r="20" spans="1:53" ht="15" customHeight="1" x14ac:dyDescent="0.15"/>
    <row r="21" spans="1:53" x14ac:dyDescent="0.15">
      <c r="A21" s="2" t="s">
        <v>20</v>
      </c>
      <c r="AV21" s="82" t="s">
        <v>4</v>
      </c>
      <c r="AW21" s="82"/>
      <c r="AX21" s="82"/>
      <c r="AY21" s="82"/>
      <c r="AZ21" s="82"/>
      <c r="BA21" s="82"/>
    </row>
    <row r="22" spans="1:53" ht="6.75" customHeight="1" x14ac:dyDescent="0.15"/>
    <row r="23" spans="1:53" ht="18" customHeight="1" x14ac:dyDescent="0.15">
      <c r="A23" s="75" t="s">
        <v>7</v>
      </c>
      <c r="B23" s="76"/>
      <c r="C23" s="76"/>
      <c r="D23" s="76"/>
      <c r="E23" s="76"/>
      <c r="F23" s="76" t="s">
        <v>2</v>
      </c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81"/>
    </row>
    <row r="24" spans="1:53" ht="18" customHeight="1" x14ac:dyDescent="0.15">
      <c r="A24" s="77"/>
      <c r="B24" s="78"/>
      <c r="C24" s="78"/>
      <c r="D24" s="78"/>
      <c r="E24" s="78"/>
      <c r="F24" s="78" t="s">
        <v>8</v>
      </c>
      <c r="G24" s="78"/>
      <c r="H24" s="78"/>
      <c r="I24" s="78"/>
      <c r="J24" s="78"/>
      <c r="K24" s="78"/>
      <c r="L24" s="78"/>
      <c r="M24" s="78"/>
      <c r="N24" s="79"/>
      <c r="O24" s="77"/>
      <c r="P24" s="78"/>
      <c r="Q24" s="78"/>
      <c r="R24" s="78"/>
      <c r="S24" s="78"/>
      <c r="T24" s="78"/>
      <c r="U24" s="78"/>
      <c r="V24" s="78" t="s">
        <v>10</v>
      </c>
      <c r="W24" s="78"/>
      <c r="X24" s="78"/>
      <c r="Y24" s="78"/>
      <c r="Z24" s="78"/>
      <c r="AA24" s="78"/>
      <c r="AB24" s="78"/>
      <c r="AC24" s="78"/>
      <c r="AD24" s="79"/>
      <c r="AE24" s="77"/>
      <c r="AF24" s="78"/>
      <c r="AG24" s="78"/>
      <c r="AH24" s="78"/>
      <c r="AI24" s="78"/>
      <c r="AJ24" s="78"/>
      <c r="AK24" s="78"/>
      <c r="AL24" s="78" t="s">
        <v>12</v>
      </c>
      <c r="AM24" s="78"/>
      <c r="AN24" s="78"/>
      <c r="AO24" s="78"/>
      <c r="AP24" s="78"/>
      <c r="AQ24" s="78"/>
      <c r="AR24" s="78"/>
      <c r="AS24" s="78"/>
      <c r="AT24" s="79"/>
      <c r="AU24" s="77"/>
      <c r="AV24" s="78"/>
      <c r="AW24" s="78"/>
      <c r="AX24" s="78"/>
      <c r="AY24" s="78"/>
      <c r="AZ24" s="78"/>
      <c r="BA24" s="79"/>
    </row>
    <row r="25" spans="1:53" ht="18" customHeight="1" x14ac:dyDescent="0.15">
      <c r="A25" s="77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 t="s">
        <v>14</v>
      </c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 t="s">
        <v>14</v>
      </c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 t="s">
        <v>14</v>
      </c>
      <c r="AV25" s="78"/>
      <c r="AW25" s="78"/>
      <c r="AX25" s="78"/>
      <c r="AY25" s="78"/>
      <c r="AZ25" s="78"/>
      <c r="BA25" s="79"/>
    </row>
    <row r="26" spans="1:53" ht="6.75" customHeight="1" x14ac:dyDescent="0.15">
      <c r="F26" s="9"/>
    </row>
    <row r="27" spans="1:53" ht="21" customHeight="1" x14ac:dyDescent="0.15">
      <c r="A27" s="72" t="s">
        <v>15</v>
      </c>
      <c r="B27" s="72"/>
      <c r="C27" s="72"/>
      <c r="D27" s="72">
        <v>29</v>
      </c>
      <c r="E27" s="72"/>
      <c r="F27" s="80">
        <v>2679521</v>
      </c>
      <c r="G27" s="74"/>
      <c r="H27" s="74"/>
      <c r="I27" s="74"/>
      <c r="J27" s="74"/>
      <c r="K27" s="74"/>
      <c r="L27" s="74"/>
      <c r="M27" s="74"/>
      <c r="N27" s="74"/>
      <c r="O27" s="74">
        <v>7341</v>
      </c>
      <c r="P27" s="74"/>
      <c r="Q27" s="74"/>
      <c r="R27" s="74"/>
      <c r="S27" s="74"/>
      <c r="T27" s="74"/>
      <c r="U27" s="74"/>
      <c r="V27" s="74">
        <v>2073336</v>
      </c>
      <c r="W27" s="74"/>
      <c r="X27" s="74"/>
      <c r="Y27" s="74"/>
      <c r="Z27" s="74"/>
      <c r="AA27" s="74"/>
      <c r="AB27" s="74"/>
      <c r="AC27" s="74"/>
      <c r="AD27" s="74"/>
      <c r="AE27" s="74">
        <v>5680</v>
      </c>
      <c r="AF27" s="74"/>
      <c r="AG27" s="74"/>
      <c r="AH27" s="74"/>
      <c r="AI27" s="74"/>
      <c r="AJ27" s="74"/>
      <c r="AK27" s="74"/>
      <c r="AL27" s="74">
        <v>606185</v>
      </c>
      <c r="AM27" s="74"/>
      <c r="AN27" s="74"/>
      <c r="AO27" s="74"/>
      <c r="AP27" s="74"/>
      <c r="AQ27" s="74"/>
      <c r="AR27" s="74"/>
      <c r="AS27" s="74"/>
      <c r="AT27" s="74"/>
      <c r="AU27" s="74">
        <v>1660</v>
      </c>
      <c r="AV27" s="74"/>
      <c r="AW27" s="74"/>
      <c r="AX27" s="74"/>
      <c r="AY27" s="74"/>
      <c r="AZ27" s="74"/>
      <c r="BA27" s="74"/>
    </row>
    <row r="28" spans="1:53" ht="21" customHeight="1" x14ac:dyDescent="0.15">
      <c r="D28" s="72">
        <v>30</v>
      </c>
      <c r="E28" s="72"/>
      <c r="F28" s="80">
        <v>2655356</v>
      </c>
      <c r="G28" s="74"/>
      <c r="H28" s="74"/>
      <c r="I28" s="74"/>
      <c r="J28" s="74"/>
      <c r="K28" s="74"/>
      <c r="L28" s="74"/>
      <c r="M28" s="74"/>
      <c r="N28" s="74"/>
      <c r="O28" s="74">
        <v>7274</v>
      </c>
      <c r="P28" s="74"/>
      <c r="Q28" s="74"/>
      <c r="R28" s="74"/>
      <c r="S28" s="74"/>
      <c r="T28" s="74"/>
      <c r="U28" s="74"/>
      <c r="V28" s="74">
        <v>2044279</v>
      </c>
      <c r="W28" s="74"/>
      <c r="X28" s="74"/>
      <c r="Y28" s="74"/>
      <c r="Z28" s="74"/>
      <c r="AA28" s="74"/>
      <c r="AB28" s="74"/>
      <c r="AC28" s="74"/>
      <c r="AD28" s="74"/>
      <c r="AE28" s="74">
        <v>5600</v>
      </c>
      <c r="AF28" s="74"/>
      <c r="AG28" s="74"/>
      <c r="AH28" s="74"/>
      <c r="AI28" s="74"/>
      <c r="AJ28" s="74"/>
      <c r="AK28" s="74"/>
      <c r="AL28" s="74">
        <v>611077</v>
      </c>
      <c r="AM28" s="74"/>
      <c r="AN28" s="74"/>
      <c r="AO28" s="74"/>
      <c r="AP28" s="74"/>
      <c r="AQ28" s="74"/>
      <c r="AR28" s="74"/>
      <c r="AS28" s="74"/>
      <c r="AT28" s="74"/>
      <c r="AU28" s="74">
        <v>1674</v>
      </c>
      <c r="AV28" s="74"/>
      <c r="AW28" s="74"/>
      <c r="AX28" s="74"/>
      <c r="AY28" s="74"/>
      <c r="AZ28" s="74"/>
      <c r="BA28" s="74"/>
    </row>
    <row r="29" spans="1:53" ht="21" customHeight="1" x14ac:dyDescent="0.15">
      <c r="A29" s="72" t="s">
        <v>17</v>
      </c>
      <c r="B29" s="72"/>
      <c r="C29" s="72"/>
      <c r="D29" s="72" t="s">
        <v>21</v>
      </c>
      <c r="E29" s="72"/>
      <c r="F29" s="80">
        <v>2644252</v>
      </c>
      <c r="G29" s="74"/>
      <c r="H29" s="74"/>
      <c r="I29" s="74"/>
      <c r="J29" s="74"/>
      <c r="K29" s="74"/>
      <c r="L29" s="74"/>
      <c r="M29" s="74"/>
      <c r="N29" s="74"/>
      <c r="O29" s="74">
        <v>7224</v>
      </c>
      <c r="P29" s="74"/>
      <c r="Q29" s="74"/>
      <c r="R29" s="74"/>
      <c r="S29" s="74"/>
      <c r="T29" s="74"/>
      <c r="U29" s="74"/>
      <c r="V29" s="74">
        <v>2044748</v>
      </c>
      <c r="W29" s="74"/>
      <c r="X29" s="74"/>
      <c r="Y29" s="74"/>
      <c r="Z29" s="74"/>
      <c r="AA29" s="74"/>
      <c r="AB29" s="74"/>
      <c r="AC29" s="74"/>
      <c r="AD29" s="74"/>
      <c r="AE29" s="74">
        <v>5586</v>
      </c>
      <c r="AF29" s="74"/>
      <c r="AG29" s="74"/>
      <c r="AH29" s="74"/>
      <c r="AI29" s="74"/>
      <c r="AJ29" s="74"/>
      <c r="AK29" s="74"/>
      <c r="AL29" s="74">
        <v>599504</v>
      </c>
      <c r="AM29" s="74"/>
      <c r="AN29" s="74"/>
      <c r="AO29" s="74"/>
      <c r="AP29" s="74"/>
      <c r="AQ29" s="74"/>
      <c r="AR29" s="74"/>
      <c r="AS29" s="74"/>
      <c r="AT29" s="74"/>
      <c r="AU29" s="74">
        <v>1637</v>
      </c>
      <c r="AV29" s="74"/>
      <c r="AW29" s="74"/>
      <c r="AX29" s="74"/>
      <c r="AY29" s="74"/>
      <c r="AZ29" s="74"/>
      <c r="BA29" s="74"/>
    </row>
    <row r="30" spans="1:53" ht="21" customHeight="1" x14ac:dyDescent="0.15">
      <c r="A30" s="72"/>
      <c r="B30" s="72"/>
      <c r="C30" s="72"/>
      <c r="D30" s="72">
        <v>2</v>
      </c>
      <c r="E30" s="73"/>
      <c r="F30" s="74">
        <v>2046570</v>
      </c>
      <c r="G30" s="74"/>
      <c r="H30" s="74"/>
      <c r="I30" s="74"/>
      <c r="J30" s="74"/>
      <c r="K30" s="74"/>
      <c r="L30" s="74"/>
      <c r="M30" s="74"/>
      <c r="N30" s="74"/>
      <c r="O30" s="74">
        <v>5607</v>
      </c>
      <c r="P30" s="74"/>
      <c r="Q30" s="74"/>
      <c r="R30" s="74"/>
      <c r="S30" s="74"/>
      <c r="T30" s="74"/>
      <c r="U30" s="74"/>
      <c r="V30" s="74">
        <v>1662054</v>
      </c>
      <c r="W30" s="74"/>
      <c r="X30" s="74"/>
      <c r="Y30" s="74"/>
      <c r="Z30" s="74"/>
      <c r="AA30" s="74"/>
      <c r="AB30" s="74"/>
      <c r="AC30" s="74"/>
      <c r="AD30" s="74"/>
      <c r="AE30" s="74">
        <v>4553</v>
      </c>
      <c r="AF30" s="74"/>
      <c r="AG30" s="74"/>
      <c r="AH30" s="74"/>
      <c r="AI30" s="74"/>
      <c r="AJ30" s="74"/>
      <c r="AK30" s="74"/>
      <c r="AL30" s="74">
        <v>384516</v>
      </c>
      <c r="AM30" s="74"/>
      <c r="AN30" s="74"/>
      <c r="AO30" s="74"/>
      <c r="AP30" s="74"/>
      <c r="AQ30" s="74"/>
      <c r="AR30" s="74"/>
      <c r="AS30" s="74"/>
      <c r="AT30" s="74"/>
      <c r="AU30" s="74">
        <v>1053</v>
      </c>
      <c r="AV30" s="74"/>
      <c r="AW30" s="74"/>
      <c r="AX30" s="74"/>
      <c r="AY30" s="74"/>
      <c r="AZ30" s="74"/>
      <c r="BA30" s="74"/>
    </row>
    <row r="31" spans="1:53" ht="21" customHeight="1" x14ac:dyDescent="0.15">
      <c r="A31" s="72"/>
      <c r="B31" s="72"/>
      <c r="C31" s="72"/>
      <c r="D31" s="72">
        <v>3</v>
      </c>
      <c r="E31" s="73"/>
      <c r="F31" s="74">
        <v>2129558</v>
      </c>
      <c r="G31" s="74"/>
      <c r="H31" s="74"/>
      <c r="I31" s="74"/>
      <c r="J31" s="74"/>
      <c r="K31" s="74"/>
      <c r="L31" s="74"/>
      <c r="M31" s="74"/>
      <c r="N31" s="74"/>
      <c r="O31" s="74">
        <v>5834</v>
      </c>
      <c r="P31" s="74"/>
      <c r="Q31" s="74"/>
      <c r="R31" s="74"/>
      <c r="S31" s="74"/>
      <c r="T31" s="74"/>
      <c r="U31" s="74"/>
      <c r="V31" s="74">
        <v>1678419</v>
      </c>
      <c r="W31" s="74"/>
      <c r="X31" s="74"/>
      <c r="Y31" s="74"/>
      <c r="Z31" s="74"/>
      <c r="AA31" s="74"/>
      <c r="AB31" s="74"/>
      <c r="AC31" s="74"/>
      <c r="AD31" s="74"/>
      <c r="AE31" s="74">
        <v>4598</v>
      </c>
      <c r="AF31" s="74"/>
      <c r="AG31" s="74"/>
      <c r="AH31" s="74"/>
      <c r="AI31" s="74"/>
      <c r="AJ31" s="74"/>
      <c r="AK31" s="74"/>
      <c r="AL31" s="74">
        <v>451139</v>
      </c>
      <c r="AM31" s="74"/>
      <c r="AN31" s="74"/>
      <c r="AO31" s="74"/>
      <c r="AP31" s="74"/>
      <c r="AQ31" s="74"/>
      <c r="AR31" s="74"/>
      <c r="AS31" s="74"/>
      <c r="AT31" s="74"/>
      <c r="AU31" s="74">
        <v>1235</v>
      </c>
      <c r="AV31" s="74"/>
      <c r="AW31" s="74"/>
      <c r="AX31" s="74"/>
      <c r="AY31" s="74"/>
      <c r="AZ31" s="74"/>
      <c r="BA31" s="74"/>
    </row>
    <row r="32" spans="1:53" ht="21" customHeight="1" x14ac:dyDescent="0.15">
      <c r="A32" s="72"/>
      <c r="B32" s="72"/>
      <c r="C32" s="72"/>
      <c r="D32" s="72">
        <v>4</v>
      </c>
      <c r="E32" s="73"/>
      <c r="F32" s="74">
        <v>2303014</v>
      </c>
      <c r="G32" s="74"/>
      <c r="H32" s="74"/>
      <c r="I32" s="74"/>
      <c r="J32" s="74"/>
      <c r="K32" s="74"/>
      <c r="L32" s="74"/>
      <c r="M32" s="74"/>
      <c r="N32" s="74"/>
      <c r="O32" s="74">
        <v>6309</v>
      </c>
      <c r="P32" s="74"/>
      <c r="Q32" s="74"/>
      <c r="R32" s="74"/>
      <c r="S32" s="74"/>
      <c r="T32" s="74"/>
      <c r="U32" s="74"/>
      <c r="V32" s="74">
        <v>1764853</v>
      </c>
      <c r="W32" s="74"/>
      <c r="X32" s="74"/>
      <c r="Y32" s="74"/>
      <c r="Z32" s="74"/>
      <c r="AA32" s="74"/>
      <c r="AB32" s="74"/>
      <c r="AC32" s="74"/>
      <c r="AD32" s="74"/>
      <c r="AE32" s="74">
        <v>4835</v>
      </c>
      <c r="AF32" s="74"/>
      <c r="AG32" s="74"/>
      <c r="AH32" s="74"/>
      <c r="AI32" s="74"/>
      <c r="AJ32" s="74"/>
      <c r="AK32" s="74"/>
      <c r="AL32" s="74">
        <v>538161</v>
      </c>
      <c r="AM32" s="74"/>
      <c r="AN32" s="74"/>
      <c r="AO32" s="74"/>
      <c r="AP32" s="74"/>
      <c r="AQ32" s="74"/>
      <c r="AR32" s="74"/>
      <c r="AS32" s="74"/>
      <c r="AT32" s="74"/>
      <c r="AU32" s="74">
        <v>1474</v>
      </c>
      <c r="AV32" s="74"/>
      <c r="AW32" s="74"/>
      <c r="AX32" s="74"/>
      <c r="AY32" s="74"/>
      <c r="AZ32" s="74"/>
      <c r="BA32" s="74"/>
    </row>
    <row r="33" spans="1:53" ht="21" customHeight="1" x14ac:dyDescent="0.15">
      <c r="D33" s="72">
        <v>5</v>
      </c>
      <c r="E33" s="73"/>
      <c r="F33" s="74">
        <v>2377170</v>
      </c>
      <c r="G33" s="74"/>
      <c r="H33" s="74"/>
      <c r="I33" s="74"/>
      <c r="J33" s="74"/>
      <c r="K33" s="74"/>
      <c r="L33" s="74"/>
      <c r="M33" s="74"/>
      <c r="N33" s="74"/>
      <c r="O33" s="74">
        <v>6495</v>
      </c>
      <c r="P33" s="74"/>
      <c r="Q33" s="74"/>
      <c r="R33" s="74"/>
      <c r="S33" s="74"/>
      <c r="T33" s="74"/>
      <c r="U33" s="74"/>
      <c r="V33" s="74">
        <v>1778394</v>
      </c>
      <c r="W33" s="74"/>
      <c r="X33" s="74"/>
      <c r="Y33" s="74"/>
      <c r="Z33" s="74"/>
      <c r="AA33" s="74"/>
      <c r="AB33" s="74"/>
      <c r="AC33" s="74"/>
      <c r="AD33" s="74"/>
      <c r="AE33" s="74">
        <v>4859</v>
      </c>
      <c r="AF33" s="74"/>
      <c r="AG33" s="74"/>
      <c r="AH33" s="74"/>
      <c r="AI33" s="74"/>
      <c r="AJ33" s="74"/>
      <c r="AK33" s="74"/>
      <c r="AL33" s="74">
        <v>598410</v>
      </c>
      <c r="AM33" s="74"/>
      <c r="AN33" s="74"/>
      <c r="AO33" s="74"/>
      <c r="AP33" s="74"/>
      <c r="AQ33" s="74"/>
      <c r="AR33" s="74"/>
      <c r="AS33" s="74"/>
      <c r="AT33" s="74"/>
      <c r="AU33" s="74">
        <v>1635</v>
      </c>
      <c r="AV33" s="74"/>
      <c r="AW33" s="74"/>
      <c r="AX33" s="74"/>
      <c r="AY33" s="74"/>
      <c r="AZ33" s="74"/>
      <c r="BA33" s="74"/>
    </row>
    <row r="34" spans="1:53" ht="21" customHeight="1" x14ac:dyDescent="0.15">
      <c r="D34" s="72">
        <v>6</v>
      </c>
      <c r="E34" s="73"/>
      <c r="F34" s="74">
        <v>2426520</v>
      </c>
      <c r="G34" s="74"/>
      <c r="H34" s="74"/>
      <c r="I34" s="74"/>
      <c r="J34" s="74"/>
      <c r="K34" s="74"/>
      <c r="L34" s="74"/>
      <c r="M34" s="74"/>
      <c r="N34" s="74"/>
      <c r="O34" s="74">
        <v>6648</v>
      </c>
      <c r="P34" s="74"/>
      <c r="Q34" s="74"/>
      <c r="R34" s="74"/>
      <c r="S34" s="74"/>
      <c r="T34" s="74"/>
      <c r="U34" s="74"/>
      <c r="V34" s="74">
        <v>1793610</v>
      </c>
      <c r="W34" s="74"/>
      <c r="X34" s="74"/>
      <c r="Y34" s="74"/>
      <c r="Z34" s="74"/>
      <c r="AA34" s="74"/>
      <c r="AB34" s="74"/>
      <c r="AC34" s="74"/>
      <c r="AD34" s="74"/>
      <c r="AE34" s="74">
        <v>4914</v>
      </c>
      <c r="AF34" s="74"/>
      <c r="AG34" s="74"/>
      <c r="AH34" s="74"/>
      <c r="AI34" s="74"/>
      <c r="AJ34" s="74"/>
      <c r="AK34" s="74"/>
      <c r="AL34" s="74">
        <v>632910</v>
      </c>
      <c r="AM34" s="74"/>
      <c r="AN34" s="74"/>
      <c r="AO34" s="74"/>
      <c r="AP34" s="74"/>
      <c r="AQ34" s="74"/>
      <c r="AR34" s="74"/>
      <c r="AS34" s="74"/>
      <c r="AT34" s="74"/>
      <c r="AU34" s="74">
        <v>1734</v>
      </c>
      <c r="AV34" s="74"/>
      <c r="AW34" s="74"/>
      <c r="AX34" s="74"/>
      <c r="AY34" s="74"/>
      <c r="AZ34" s="74"/>
      <c r="BA34" s="74"/>
    </row>
    <row r="35" spans="1:53" ht="4.5" customHeight="1" x14ac:dyDescent="0.15">
      <c r="F35" s="8"/>
      <c r="G35" s="11"/>
      <c r="H35" s="11"/>
      <c r="I35" s="11"/>
      <c r="J35" s="11"/>
      <c r="K35" s="11"/>
      <c r="L35" s="11"/>
      <c r="M35" s="11"/>
      <c r="N35" s="11"/>
    </row>
    <row r="36" spans="1:53" ht="6.75" customHeight="1" x14ac:dyDescent="0.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1:53" x14ac:dyDescent="0.15">
      <c r="AI37" s="72" t="s">
        <v>13</v>
      </c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</row>
    <row r="38" spans="1:53" ht="15" customHeight="1" x14ac:dyDescent="0.15"/>
    <row r="39" spans="1:53" x14ac:dyDescent="0.15">
      <c r="A39" s="2" t="s">
        <v>22</v>
      </c>
      <c r="AV39" s="82" t="s">
        <v>4</v>
      </c>
      <c r="AW39" s="82"/>
      <c r="AX39" s="82"/>
      <c r="AY39" s="82"/>
      <c r="AZ39" s="82"/>
      <c r="BA39" s="82"/>
    </row>
    <row r="40" spans="1:53" ht="6.75" customHeight="1" x14ac:dyDescent="0.15"/>
    <row r="41" spans="1:53" ht="18" customHeight="1" x14ac:dyDescent="0.15">
      <c r="A41" s="75" t="s">
        <v>7</v>
      </c>
      <c r="B41" s="76"/>
      <c r="C41" s="76"/>
      <c r="D41" s="76"/>
      <c r="E41" s="76"/>
      <c r="F41" s="76" t="s">
        <v>2</v>
      </c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81"/>
    </row>
    <row r="42" spans="1:53" ht="18" customHeight="1" x14ac:dyDescent="0.15">
      <c r="A42" s="77"/>
      <c r="B42" s="78"/>
      <c r="C42" s="78"/>
      <c r="D42" s="78"/>
      <c r="E42" s="78"/>
      <c r="F42" s="78" t="s">
        <v>8</v>
      </c>
      <c r="G42" s="78"/>
      <c r="H42" s="78"/>
      <c r="I42" s="78"/>
      <c r="J42" s="78"/>
      <c r="K42" s="78"/>
      <c r="L42" s="78"/>
      <c r="M42" s="78"/>
      <c r="N42" s="79"/>
      <c r="O42" s="77"/>
      <c r="P42" s="78"/>
      <c r="Q42" s="78"/>
      <c r="R42" s="78"/>
      <c r="S42" s="78"/>
      <c r="T42" s="78"/>
      <c r="U42" s="78"/>
      <c r="V42" s="78" t="s">
        <v>10</v>
      </c>
      <c r="W42" s="78"/>
      <c r="X42" s="78"/>
      <c r="Y42" s="78"/>
      <c r="Z42" s="78"/>
      <c r="AA42" s="78"/>
      <c r="AB42" s="78"/>
      <c r="AC42" s="78"/>
      <c r="AD42" s="79"/>
      <c r="AE42" s="77"/>
      <c r="AF42" s="78"/>
      <c r="AG42" s="78"/>
      <c r="AH42" s="78"/>
      <c r="AI42" s="78"/>
      <c r="AJ42" s="78"/>
      <c r="AK42" s="78"/>
      <c r="AL42" s="78" t="s">
        <v>12</v>
      </c>
      <c r="AM42" s="78"/>
      <c r="AN42" s="78"/>
      <c r="AO42" s="78"/>
      <c r="AP42" s="78"/>
      <c r="AQ42" s="78"/>
      <c r="AR42" s="78"/>
      <c r="AS42" s="78"/>
      <c r="AT42" s="79"/>
      <c r="AU42" s="77"/>
      <c r="AV42" s="78"/>
      <c r="AW42" s="78"/>
      <c r="AX42" s="78"/>
      <c r="AY42" s="78"/>
      <c r="AZ42" s="78"/>
      <c r="BA42" s="79"/>
    </row>
    <row r="43" spans="1:53" ht="18" customHeight="1" x14ac:dyDescent="0.15">
      <c r="A43" s="77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 t="s">
        <v>14</v>
      </c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 t="s">
        <v>14</v>
      </c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 t="s">
        <v>14</v>
      </c>
      <c r="AV43" s="78"/>
      <c r="AW43" s="78"/>
      <c r="AX43" s="78"/>
      <c r="AY43" s="78"/>
      <c r="AZ43" s="78"/>
      <c r="BA43" s="79"/>
    </row>
    <row r="44" spans="1:53" ht="6.75" customHeight="1" x14ac:dyDescent="0.15">
      <c r="F44" s="9"/>
    </row>
    <row r="45" spans="1:53" ht="21" customHeight="1" x14ac:dyDescent="0.15">
      <c r="A45" s="72" t="s">
        <v>15</v>
      </c>
      <c r="B45" s="72"/>
      <c r="C45" s="72"/>
      <c r="D45" s="72">
        <v>29</v>
      </c>
      <c r="E45" s="72"/>
      <c r="F45" s="80">
        <v>3338495</v>
      </c>
      <c r="G45" s="74"/>
      <c r="H45" s="74"/>
      <c r="I45" s="74"/>
      <c r="J45" s="74"/>
      <c r="K45" s="74"/>
      <c r="L45" s="74"/>
      <c r="M45" s="74"/>
      <c r="N45" s="74"/>
      <c r="O45" s="74">
        <v>9146</v>
      </c>
      <c r="P45" s="74"/>
      <c r="Q45" s="74"/>
      <c r="R45" s="74"/>
      <c r="S45" s="74"/>
      <c r="T45" s="74"/>
      <c r="U45" s="74"/>
      <c r="V45" s="74">
        <v>2481150</v>
      </c>
      <c r="W45" s="74"/>
      <c r="X45" s="74"/>
      <c r="Y45" s="74"/>
      <c r="Z45" s="74"/>
      <c r="AA45" s="74"/>
      <c r="AB45" s="74"/>
      <c r="AC45" s="74"/>
      <c r="AD45" s="74"/>
      <c r="AE45" s="74">
        <v>6797</v>
      </c>
      <c r="AF45" s="74"/>
      <c r="AG45" s="74"/>
      <c r="AH45" s="74"/>
      <c r="AI45" s="74"/>
      <c r="AJ45" s="74"/>
      <c r="AK45" s="74"/>
      <c r="AL45" s="74">
        <v>857345</v>
      </c>
      <c r="AM45" s="74"/>
      <c r="AN45" s="74"/>
      <c r="AO45" s="74"/>
      <c r="AP45" s="74"/>
      <c r="AQ45" s="74"/>
      <c r="AR45" s="74"/>
      <c r="AS45" s="74"/>
      <c r="AT45" s="74"/>
      <c r="AU45" s="74">
        <v>2348</v>
      </c>
      <c r="AV45" s="74"/>
      <c r="AW45" s="74"/>
      <c r="AX45" s="74"/>
      <c r="AY45" s="74"/>
      <c r="AZ45" s="74"/>
      <c r="BA45" s="74"/>
    </row>
    <row r="46" spans="1:53" ht="21" customHeight="1" x14ac:dyDescent="0.15">
      <c r="D46" s="72">
        <v>30</v>
      </c>
      <c r="E46" s="72"/>
      <c r="F46" s="80">
        <v>3296473</v>
      </c>
      <c r="G46" s="74"/>
      <c r="H46" s="74"/>
      <c r="I46" s="74"/>
      <c r="J46" s="74"/>
      <c r="K46" s="74"/>
      <c r="L46" s="74"/>
      <c r="M46" s="74"/>
      <c r="N46" s="74"/>
      <c r="O46" s="74">
        <v>9031</v>
      </c>
      <c r="P46" s="74"/>
      <c r="Q46" s="74"/>
      <c r="R46" s="74"/>
      <c r="S46" s="74"/>
      <c r="T46" s="74"/>
      <c r="U46" s="74"/>
      <c r="V46" s="74">
        <v>2438114</v>
      </c>
      <c r="W46" s="74"/>
      <c r="X46" s="74"/>
      <c r="Y46" s="74"/>
      <c r="Z46" s="74"/>
      <c r="AA46" s="74"/>
      <c r="AB46" s="74"/>
      <c r="AC46" s="74"/>
      <c r="AD46" s="74"/>
      <c r="AE46" s="74">
        <v>6679</v>
      </c>
      <c r="AF46" s="74"/>
      <c r="AG46" s="74"/>
      <c r="AH46" s="74"/>
      <c r="AI46" s="74"/>
      <c r="AJ46" s="74"/>
      <c r="AK46" s="74"/>
      <c r="AL46" s="74">
        <v>858359</v>
      </c>
      <c r="AM46" s="74"/>
      <c r="AN46" s="74"/>
      <c r="AO46" s="74"/>
      <c r="AP46" s="74"/>
      <c r="AQ46" s="74"/>
      <c r="AR46" s="74"/>
      <c r="AS46" s="74"/>
      <c r="AT46" s="74"/>
      <c r="AU46" s="74">
        <v>2351</v>
      </c>
      <c r="AV46" s="74"/>
      <c r="AW46" s="74"/>
      <c r="AX46" s="74"/>
      <c r="AY46" s="74"/>
      <c r="AZ46" s="74"/>
      <c r="BA46" s="74"/>
    </row>
    <row r="47" spans="1:53" ht="21" customHeight="1" x14ac:dyDescent="0.15">
      <c r="A47" s="72" t="s">
        <v>17</v>
      </c>
      <c r="B47" s="72"/>
      <c r="C47" s="72"/>
      <c r="D47" s="72" t="s">
        <v>21</v>
      </c>
      <c r="E47" s="72"/>
      <c r="F47" s="80">
        <v>3257226</v>
      </c>
      <c r="G47" s="74"/>
      <c r="H47" s="74"/>
      <c r="I47" s="74"/>
      <c r="J47" s="74"/>
      <c r="K47" s="74"/>
      <c r="L47" s="74"/>
      <c r="M47" s="74"/>
      <c r="N47" s="74"/>
      <c r="O47" s="74">
        <v>8899</v>
      </c>
      <c r="P47" s="74"/>
      <c r="Q47" s="74"/>
      <c r="R47" s="74"/>
      <c r="S47" s="74"/>
      <c r="T47" s="74"/>
      <c r="U47" s="74"/>
      <c r="V47" s="74">
        <v>2433802</v>
      </c>
      <c r="W47" s="74"/>
      <c r="X47" s="74"/>
      <c r="Y47" s="74"/>
      <c r="Z47" s="74"/>
      <c r="AA47" s="74"/>
      <c r="AB47" s="74"/>
      <c r="AC47" s="74"/>
      <c r="AD47" s="74"/>
      <c r="AE47" s="74">
        <v>6649</v>
      </c>
      <c r="AF47" s="74"/>
      <c r="AG47" s="74"/>
      <c r="AH47" s="74"/>
      <c r="AI47" s="74"/>
      <c r="AJ47" s="74"/>
      <c r="AK47" s="74"/>
      <c r="AL47" s="74">
        <v>823424</v>
      </c>
      <c r="AM47" s="74"/>
      <c r="AN47" s="74"/>
      <c r="AO47" s="74"/>
      <c r="AP47" s="74"/>
      <c r="AQ47" s="74"/>
      <c r="AR47" s="74"/>
      <c r="AS47" s="74"/>
      <c r="AT47" s="74"/>
      <c r="AU47" s="74">
        <v>2249</v>
      </c>
      <c r="AV47" s="74"/>
      <c r="AW47" s="74"/>
      <c r="AX47" s="74"/>
      <c r="AY47" s="74"/>
      <c r="AZ47" s="74"/>
      <c r="BA47" s="74"/>
    </row>
    <row r="48" spans="1:53" ht="21" customHeight="1" x14ac:dyDescent="0.15">
      <c r="A48" s="72"/>
      <c r="B48" s="72"/>
      <c r="C48" s="72"/>
      <c r="D48" s="72">
        <v>2</v>
      </c>
      <c r="E48" s="72"/>
      <c r="F48" s="80">
        <v>2428412</v>
      </c>
      <c r="G48" s="74"/>
      <c r="H48" s="74"/>
      <c r="I48" s="74"/>
      <c r="J48" s="74"/>
      <c r="K48" s="74"/>
      <c r="L48" s="74"/>
      <c r="M48" s="74"/>
      <c r="N48" s="74"/>
      <c r="O48" s="74">
        <v>6653</v>
      </c>
      <c r="P48" s="74"/>
      <c r="Q48" s="74"/>
      <c r="R48" s="74"/>
      <c r="S48" s="74"/>
      <c r="T48" s="74"/>
      <c r="U48" s="74"/>
      <c r="V48" s="74">
        <v>1957515</v>
      </c>
      <c r="W48" s="74"/>
      <c r="X48" s="74"/>
      <c r="Y48" s="74"/>
      <c r="Z48" s="74"/>
      <c r="AA48" s="74"/>
      <c r="AB48" s="74"/>
      <c r="AC48" s="74"/>
      <c r="AD48" s="74"/>
      <c r="AE48" s="74">
        <v>5363</v>
      </c>
      <c r="AF48" s="74"/>
      <c r="AG48" s="74"/>
      <c r="AH48" s="74"/>
      <c r="AI48" s="74"/>
      <c r="AJ48" s="74"/>
      <c r="AK48" s="74"/>
      <c r="AL48" s="74">
        <v>470897</v>
      </c>
      <c r="AM48" s="74"/>
      <c r="AN48" s="74"/>
      <c r="AO48" s="74"/>
      <c r="AP48" s="74"/>
      <c r="AQ48" s="74"/>
      <c r="AR48" s="74"/>
      <c r="AS48" s="74"/>
      <c r="AT48" s="74"/>
      <c r="AU48" s="74">
        <v>1290</v>
      </c>
      <c r="AV48" s="74"/>
      <c r="AW48" s="74"/>
      <c r="AX48" s="74"/>
      <c r="AY48" s="74"/>
      <c r="AZ48" s="74"/>
      <c r="BA48" s="74"/>
    </row>
    <row r="49" spans="1:53" ht="21" customHeight="1" x14ac:dyDescent="0.15">
      <c r="A49" s="72"/>
      <c r="B49" s="72"/>
      <c r="C49" s="72"/>
      <c r="D49" s="72">
        <v>3</v>
      </c>
      <c r="E49" s="73"/>
      <c r="F49" s="74">
        <v>2572010</v>
      </c>
      <c r="G49" s="74"/>
      <c r="H49" s="74"/>
      <c r="I49" s="74"/>
      <c r="J49" s="74"/>
      <c r="K49" s="74"/>
      <c r="L49" s="74"/>
      <c r="M49" s="74"/>
      <c r="N49" s="74"/>
      <c r="O49" s="74">
        <v>7046</v>
      </c>
      <c r="P49" s="74"/>
      <c r="Q49" s="74"/>
      <c r="R49" s="74"/>
      <c r="S49" s="74"/>
      <c r="T49" s="74"/>
      <c r="U49" s="74"/>
      <c r="V49" s="74">
        <v>2015341</v>
      </c>
      <c r="W49" s="74"/>
      <c r="X49" s="74"/>
      <c r="Y49" s="74"/>
      <c r="Z49" s="74"/>
      <c r="AA49" s="74"/>
      <c r="AB49" s="74"/>
      <c r="AC49" s="74"/>
      <c r="AD49" s="74"/>
      <c r="AE49" s="74">
        <v>5521</v>
      </c>
      <c r="AF49" s="74"/>
      <c r="AG49" s="74"/>
      <c r="AH49" s="74"/>
      <c r="AI49" s="74"/>
      <c r="AJ49" s="74"/>
      <c r="AK49" s="74"/>
      <c r="AL49" s="74">
        <v>556669</v>
      </c>
      <c r="AM49" s="74"/>
      <c r="AN49" s="74"/>
      <c r="AO49" s="74"/>
      <c r="AP49" s="74"/>
      <c r="AQ49" s="74"/>
      <c r="AR49" s="74"/>
      <c r="AS49" s="74"/>
      <c r="AT49" s="74"/>
      <c r="AU49" s="74">
        <v>1525</v>
      </c>
      <c r="AV49" s="74"/>
      <c r="AW49" s="74"/>
      <c r="AX49" s="74"/>
      <c r="AY49" s="74"/>
      <c r="AZ49" s="74"/>
      <c r="BA49" s="74"/>
    </row>
    <row r="50" spans="1:53" ht="21" customHeight="1" x14ac:dyDescent="0.15">
      <c r="A50" s="72"/>
      <c r="B50" s="72"/>
      <c r="C50" s="72"/>
      <c r="D50" s="72">
        <v>4</v>
      </c>
      <c r="E50" s="73"/>
      <c r="F50" s="74">
        <v>2750548</v>
      </c>
      <c r="G50" s="74"/>
      <c r="H50" s="74"/>
      <c r="I50" s="74"/>
      <c r="J50" s="74"/>
      <c r="K50" s="74"/>
      <c r="L50" s="74"/>
      <c r="M50" s="74"/>
      <c r="N50" s="74"/>
      <c r="O50" s="74">
        <v>7535</v>
      </c>
      <c r="P50" s="74"/>
      <c r="Q50" s="74"/>
      <c r="R50" s="74"/>
      <c r="S50" s="74"/>
      <c r="T50" s="74"/>
      <c r="U50" s="74"/>
      <c r="V50" s="74">
        <v>2071864</v>
      </c>
      <c r="W50" s="74"/>
      <c r="X50" s="74"/>
      <c r="Y50" s="74"/>
      <c r="Z50" s="74"/>
      <c r="AA50" s="74"/>
      <c r="AB50" s="74"/>
      <c r="AC50" s="74"/>
      <c r="AD50" s="74"/>
      <c r="AE50" s="74">
        <v>5676</v>
      </c>
      <c r="AF50" s="74"/>
      <c r="AG50" s="74"/>
      <c r="AH50" s="74"/>
      <c r="AI50" s="74"/>
      <c r="AJ50" s="74"/>
      <c r="AK50" s="74"/>
      <c r="AL50" s="74">
        <v>678684</v>
      </c>
      <c r="AM50" s="74"/>
      <c r="AN50" s="74"/>
      <c r="AO50" s="74"/>
      <c r="AP50" s="74"/>
      <c r="AQ50" s="74"/>
      <c r="AR50" s="74"/>
      <c r="AS50" s="74"/>
      <c r="AT50" s="74"/>
      <c r="AU50" s="74">
        <v>1859</v>
      </c>
      <c r="AV50" s="74"/>
      <c r="AW50" s="74"/>
      <c r="AX50" s="74"/>
      <c r="AY50" s="74"/>
      <c r="AZ50" s="74"/>
      <c r="BA50" s="74"/>
    </row>
    <row r="51" spans="1:53" ht="21" customHeight="1" x14ac:dyDescent="0.15">
      <c r="D51" s="72">
        <v>5</v>
      </c>
      <c r="E51" s="73"/>
      <c r="F51" s="74">
        <v>2848578</v>
      </c>
      <c r="G51" s="74"/>
      <c r="H51" s="74"/>
      <c r="I51" s="74"/>
      <c r="J51" s="74"/>
      <c r="K51" s="74"/>
      <c r="L51" s="74"/>
      <c r="M51" s="74"/>
      <c r="N51" s="74"/>
      <c r="O51" s="74">
        <v>7783</v>
      </c>
      <c r="P51" s="74"/>
      <c r="Q51" s="74"/>
      <c r="R51" s="74"/>
      <c r="S51" s="74"/>
      <c r="T51" s="74"/>
      <c r="U51" s="74"/>
      <c r="V51" s="74">
        <v>2101206</v>
      </c>
      <c r="W51" s="74"/>
      <c r="X51" s="74"/>
      <c r="Y51" s="74"/>
      <c r="Z51" s="74"/>
      <c r="AA51" s="74"/>
      <c r="AB51" s="74"/>
      <c r="AC51" s="74"/>
      <c r="AD51" s="74"/>
      <c r="AE51" s="74">
        <v>5741</v>
      </c>
      <c r="AF51" s="74"/>
      <c r="AG51" s="74"/>
      <c r="AH51" s="74"/>
      <c r="AI51" s="74"/>
      <c r="AJ51" s="74"/>
      <c r="AK51" s="74"/>
      <c r="AL51" s="74">
        <v>747006</v>
      </c>
      <c r="AM51" s="74"/>
      <c r="AN51" s="74"/>
      <c r="AO51" s="74"/>
      <c r="AP51" s="74"/>
      <c r="AQ51" s="74"/>
      <c r="AR51" s="74"/>
      <c r="AS51" s="74"/>
      <c r="AT51" s="74"/>
      <c r="AU51" s="74">
        <v>2041</v>
      </c>
      <c r="AV51" s="74"/>
      <c r="AW51" s="74"/>
      <c r="AX51" s="74"/>
      <c r="AY51" s="74"/>
      <c r="AZ51" s="74"/>
      <c r="BA51" s="74"/>
    </row>
    <row r="52" spans="1:53" ht="21" customHeight="1" x14ac:dyDescent="0.15">
      <c r="D52" s="72">
        <v>6</v>
      </c>
      <c r="E52" s="73"/>
      <c r="F52" s="74">
        <v>2895180</v>
      </c>
      <c r="G52" s="74"/>
      <c r="H52" s="74"/>
      <c r="I52" s="74"/>
      <c r="J52" s="74"/>
      <c r="K52" s="74"/>
      <c r="L52" s="74"/>
      <c r="M52" s="74"/>
      <c r="N52" s="74"/>
      <c r="O52" s="74">
        <v>7932</v>
      </c>
      <c r="P52" s="74"/>
      <c r="Q52" s="74"/>
      <c r="R52" s="74"/>
      <c r="S52" s="74"/>
      <c r="T52" s="74"/>
      <c r="U52" s="74"/>
      <c r="V52" s="74">
        <v>2110065</v>
      </c>
      <c r="W52" s="74"/>
      <c r="X52" s="74"/>
      <c r="Y52" s="74"/>
      <c r="Z52" s="74"/>
      <c r="AA52" s="74"/>
      <c r="AB52" s="74"/>
      <c r="AC52" s="74"/>
      <c r="AD52" s="74"/>
      <c r="AE52" s="74">
        <v>5781</v>
      </c>
      <c r="AF52" s="74"/>
      <c r="AG52" s="74"/>
      <c r="AH52" s="74"/>
      <c r="AI52" s="74"/>
      <c r="AJ52" s="74"/>
      <c r="AK52" s="74"/>
      <c r="AL52" s="74">
        <v>785115</v>
      </c>
      <c r="AM52" s="74"/>
      <c r="AN52" s="74"/>
      <c r="AO52" s="74"/>
      <c r="AP52" s="74"/>
      <c r="AQ52" s="74"/>
      <c r="AR52" s="74"/>
      <c r="AS52" s="74"/>
      <c r="AT52" s="74"/>
      <c r="AU52" s="74">
        <v>2151</v>
      </c>
      <c r="AV52" s="74"/>
      <c r="AW52" s="74"/>
      <c r="AX52" s="74"/>
      <c r="AY52" s="74"/>
      <c r="AZ52" s="74"/>
      <c r="BA52" s="74"/>
    </row>
    <row r="53" spans="1:53" ht="4.5" customHeight="1" x14ac:dyDescent="0.15">
      <c r="F53" s="8"/>
      <c r="G53" s="11"/>
      <c r="H53" s="11"/>
      <c r="I53" s="11"/>
      <c r="J53" s="11"/>
      <c r="K53" s="11"/>
      <c r="L53" s="11"/>
      <c r="M53" s="11"/>
      <c r="N53" s="11"/>
    </row>
    <row r="54" spans="1:53" ht="5.25" customHeight="1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</row>
    <row r="55" spans="1:53" ht="13.5" customHeight="1" x14ac:dyDescent="0.15">
      <c r="AI55" s="72" t="s">
        <v>13</v>
      </c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</row>
  </sheetData>
  <mergeCells count="222">
    <mergeCell ref="AV3:BA3"/>
    <mergeCell ref="F5:BA5"/>
    <mergeCell ref="O6:U6"/>
    <mergeCell ref="AE6:AK6"/>
    <mergeCell ref="AU6:BA6"/>
    <mergeCell ref="O7:U7"/>
    <mergeCell ref="AE7:AK7"/>
    <mergeCell ref="AU7:BA7"/>
    <mergeCell ref="A9:C9"/>
    <mergeCell ref="D9:E9"/>
    <mergeCell ref="F9:N9"/>
    <mergeCell ref="O9:U9"/>
    <mergeCell ref="V9:AD9"/>
    <mergeCell ref="AE9:AK9"/>
    <mergeCell ref="AL9:AT9"/>
    <mergeCell ref="AU9:BA9"/>
    <mergeCell ref="D10:E10"/>
    <mergeCell ref="F10:N10"/>
    <mergeCell ref="O10:U10"/>
    <mergeCell ref="V10:AD10"/>
    <mergeCell ref="AE10:AK10"/>
    <mergeCell ref="AL10:AT10"/>
    <mergeCell ref="AU10:BA10"/>
    <mergeCell ref="A11:C11"/>
    <mergeCell ref="D11:E11"/>
    <mergeCell ref="F11:N11"/>
    <mergeCell ref="O11:U11"/>
    <mergeCell ref="V11:AD11"/>
    <mergeCell ref="AE11:AK11"/>
    <mergeCell ref="AL11:AT11"/>
    <mergeCell ref="AU11:BA11"/>
    <mergeCell ref="A12:C12"/>
    <mergeCell ref="D12:E12"/>
    <mergeCell ref="F12:N12"/>
    <mergeCell ref="O12:U12"/>
    <mergeCell ref="V12:AD12"/>
    <mergeCell ref="AE12:AK12"/>
    <mergeCell ref="AL12:AT12"/>
    <mergeCell ref="AU12:BA12"/>
    <mergeCell ref="A13:C13"/>
    <mergeCell ref="D13:E13"/>
    <mergeCell ref="F13:N13"/>
    <mergeCell ref="O13:U13"/>
    <mergeCell ref="V13:AD13"/>
    <mergeCell ref="AE13:AK13"/>
    <mergeCell ref="AL13:AT13"/>
    <mergeCell ref="AU13:BA13"/>
    <mergeCell ref="A14:C14"/>
    <mergeCell ref="D14:E14"/>
    <mergeCell ref="F14:N14"/>
    <mergeCell ref="O14:U14"/>
    <mergeCell ref="V14:AD14"/>
    <mergeCell ref="AE14:AK14"/>
    <mergeCell ref="AL14:AT14"/>
    <mergeCell ref="AU14:BA14"/>
    <mergeCell ref="D15:E15"/>
    <mergeCell ref="F15:N15"/>
    <mergeCell ref="O15:U15"/>
    <mergeCell ref="V15:AD15"/>
    <mergeCell ref="AE15:AK15"/>
    <mergeCell ref="AL15:AT15"/>
    <mergeCell ref="AU15:BA15"/>
    <mergeCell ref="D16:E16"/>
    <mergeCell ref="F16:N16"/>
    <mergeCell ref="O16:U16"/>
    <mergeCell ref="V16:AD16"/>
    <mergeCell ref="AE16:AK16"/>
    <mergeCell ref="AL16:AT16"/>
    <mergeCell ref="AU16:BA16"/>
    <mergeCell ref="AI19:BA19"/>
    <mergeCell ref="AV21:BA21"/>
    <mergeCell ref="F23:BA23"/>
    <mergeCell ref="O24:U24"/>
    <mergeCell ref="AE24:AK24"/>
    <mergeCell ref="AU24:BA24"/>
    <mergeCell ref="O25:U25"/>
    <mergeCell ref="AE25:AK25"/>
    <mergeCell ref="AU25:BA25"/>
    <mergeCell ref="A27:C27"/>
    <mergeCell ref="D27:E27"/>
    <mergeCell ref="F27:N27"/>
    <mergeCell ref="O27:U27"/>
    <mergeCell ref="V27:AD27"/>
    <mergeCell ref="AE27:AK27"/>
    <mergeCell ref="AL27:AT27"/>
    <mergeCell ref="AU27:BA27"/>
    <mergeCell ref="D28:E28"/>
    <mergeCell ref="F28:N28"/>
    <mergeCell ref="O28:U28"/>
    <mergeCell ref="V28:AD28"/>
    <mergeCell ref="AE28:AK28"/>
    <mergeCell ref="AL28:AT28"/>
    <mergeCell ref="AU28:BA28"/>
    <mergeCell ref="A29:C29"/>
    <mergeCell ref="D29:E29"/>
    <mergeCell ref="F29:N29"/>
    <mergeCell ref="O29:U29"/>
    <mergeCell ref="V29:AD29"/>
    <mergeCell ref="AE29:AK29"/>
    <mergeCell ref="AL29:AT29"/>
    <mergeCell ref="AU29:BA29"/>
    <mergeCell ref="A30:C30"/>
    <mergeCell ref="D30:E30"/>
    <mergeCell ref="F30:N30"/>
    <mergeCell ref="O30:U30"/>
    <mergeCell ref="V30:AD30"/>
    <mergeCell ref="AE30:AK30"/>
    <mergeCell ref="AL30:AT30"/>
    <mergeCell ref="AU30:BA30"/>
    <mergeCell ref="A31:C31"/>
    <mergeCell ref="D31:E31"/>
    <mergeCell ref="F31:N31"/>
    <mergeCell ref="O31:U31"/>
    <mergeCell ref="V31:AD31"/>
    <mergeCell ref="AE31:AK31"/>
    <mergeCell ref="AL31:AT31"/>
    <mergeCell ref="AU31:BA31"/>
    <mergeCell ref="A32:C32"/>
    <mergeCell ref="D32:E32"/>
    <mergeCell ref="F32:N32"/>
    <mergeCell ref="O32:U32"/>
    <mergeCell ref="V32:AD32"/>
    <mergeCell ref="AE32:AK32"/>
    <mergeCell ref="AL32:AT32"/>
    <mergeCell ref="AU32:BA32"/>
    <mergeCell ref="D33:E33"/>
    <mergeCell ref="F33:N33"/>
    <mergeCell ref="O33:U33"/>
    <mergeCell ref="V33:AD33"/>
    <mergeCell ref="AE33:AK33"/>
    <mergeCell ref="AL33:AT33"/>
    <mergeCell ref="AU33:BA33"/>
    <mergeCell ref="D34:E34"/>
    <mergeCell ref="F34:N34"/>
    <mergeCell ref="O34:U34"/>
    <mergeCell ref="V34:AD34"/>
    <mergeCell ref="AE34:AK34"/>
    <mergeCell ref="AL34:AT34"/>
    <mergeCell ref="AU34:BA34"/>
    <mergeCell ref="AI37:BA37"/>
    <mergeCell ref="AV39:BA39"/>
    <mergeCell ref="F41:BA41"/>
    <mergeCell ref="O42:U42"/>
    <mergeCell ref="AE42:AK42"/>
    <mergeCell ref="AU42:BA42"/>
    <mergeCell ref="O43:U43"/>
    <mergeCell ref="AE43:AK43"/>
    <mergeCell ref="AU43:BA43"/>
    <mergeCell ref="A45:C45"/>
    <mergeCell ref="D45:E45"/>
    <mergeCell ref="F45:N45"/>
    <mergeCell ref="O45:U45"/>
    <mergeCell ref="V45:AD45"/>
    <mergeCell ref="AE45:AK45"/>
    <mergeCell ref="AL45:AT45"/>
    <mergeCell ref="AU45:BA45"/>
    <mergeCell ref="D46:E46"/>
    <mergeCell ref="F46:N46"/>
    <mergeCell ref="O46:U46"/>
    <mergeCell ref="V46:AD46"/>
    <mergeCell ref="AE46:AK46"/>
    <mergeCell ref="AL46:AT46"/>
    <mergeCell ref="AU46:BA46"/>
    <mergeCell ref="A47:C47"/>
    <mergeCell ref="D47:E47"/>
    <mergeCell ref="F47:N47"/>
    <mergeCell ref="O47:U47"/>
    <mergeCell ref="V47:AD47"/>
    <mergeCell ref="AE47:AK47"/>
    <mergeCell ref="AL47:AT47"/>
    <mergeCell ref="AU47:BA47"/>
    <mergeCell ref="A48:C48"/>
    <mergeCell ref="D48:E48"/>
    <mergeCell ref="F48:N48"/>
    <mergeCell ref="O48:U48"/>
    <mergeCell ref="V48:AD48"/>
    <mergeCell ref="AE48:AK48"/>
    <mergeCell ref="AL48:AT48"/>
    <mergeCell ref="AU48:BA48"/>
    <mergeCell ref="A49:C49"/>
    <mergeCell ref="D49:E49"/>
    <mergeCell ref="F49:N49"/>
    <mergeCell ref="O49:U49"/>
    <mergeCell ref="V49:AD49"/>
    <mergeCell ref="AE49:AK49"/>
    <mergeCell ref="AL49:AT49"/>
    <mergeCell ref="AU49:BA49"/>
    <mergeCell ref="V50:AD50"/>
    <mergeCell ref="AE50:AK50"/>
    <mergeCell ref="AL50:AT50"/>
    <mergeCell ref="AU50:BA50"/>
    <mergeCell ref="D51:E51"/>
    <mergeCell ref="F51:N51"/>
    <mergeCell ref="O51:U51"/>
    <mergeCell ref="V51:AD51"/>
    <mergeCell ref="AE51:AK51"/>
    <mergeCell ref="AL51:AT51"/>
    <mergeCell ref="AU51:BA51"/>
    <mergeCell ref="D52:E52"/>
    <mergeCell ref="F52:N52"/>
    <mergeCell ref="O52:U52"/>
    <mergeCell ref="V52:AD52"/>
    <mergeCell ref="AE52:AK52"/>
    <mergeCell ref="AL52:AT52"/>
    <mergeCell ref="AU52:BA52"/>
    <mergeCell ref="AI55:BA55"/>
    <mergeCell ref="A5:E7"/>
    <mergeCell ref="F6:N7"/>
    <mergeCell ref="V6:AD7"/>
    <mergeCell ref="AL6:AT7"/>
    <mergeCell ref="A23:E25"/>
    <mergeCell ref="F24:N25"/>
    <mergeCell ref="V24:AD25"/>
    <mergeCell ref="AL24:AT25"/>
    <mergeCell ref="A41:E43"/>
    <mergeCell ref="F42:N43"/>
    <mergeCell ref="V42:AD43"/>
    <mergeCell ref="AL42:AT43"/>
    <mergeCell ref="A50:C50"/>
    <mergeCell ref="D50:E50"/>
    <mergeCell ref="F50:N50"/>
    <mergeCell ref="O50:U50"/>
  </mergeCells>
  <phoneticPr fontId="19"/>
  <pageMargins left="0.78740157480314965" right="0.78740157480314965" top="0.78740157480314965" bottom="0.78740157480314965" header="0.51181102362204722" footer="0.51181102362204722"/>
  <pageSetup paperSize="9" scale="91" orientation="portrait" r:id="rId1"/>
  <headerFooter alignWithMargins="0">
    <oddFooter>&amp;C&amp;"ＭＳ 明朝,標準"&amp;10－&amp;A－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4"/>
  </sheetPr>
  <dimension ref="A1:S75"/>
  <sheetViews>
    <sheetView view="pageBreakPreview" topLeftCell="A5" zoomScaleSheetLayoutView="100" workbookViewId="0">
      <selection activeCell="M71" sqref="M71:O71"/>
    </sheetView>
  </sheetViews>
  <sheetFormatPr defaultColWidth="9" defaultRowHeight="12" x14ac:dyDescent="0.15"/>
  <cols>
    <col min="1" max="1" width="1.625" style="2" customWidth="1"/>
    <col min="2" max="2" width="9.5" style="2" customWidth="1"/>
    <col min="3" max="3" width="2.75" style="2" customWidth="1"/>
    <col min="4" max="4" width="2.125" style="2" customWidth="1"/>
    <col min="5" max="5" width="1.625" style="2" customWidth="1"/>
    <col min="6" max="6" width="2.125" style="2" customWidth="1"/>
    <col min="7" max="7" width="1.625" style="2" customWidth="1"/>
    <col min="8" max="8" width="14.5" style="2" customWidth="1"/>
    <col min="9" max="10" width="1.625" style="2" customWidth="1"/>
    <col min="11" max="11" width="9.625" style="2" customWidth="1"/>
    <col min="12" max="13" width="1.625" style="2" customWidth="1"/>
    <col min="14" max="14" width="9.625" style="2" customWidth="1"/>
    <col min="15" max="16" width="1.625" style="2" customWidth="1"/>
    <col min="17" max="17" width="9.625" style="2" customWidth="1"/>
    <col min="18" max="18" width="1.625" style="2" customWidth="1"/>
    <col min="19" max="19" width="5.875" style="2" customWidth="1"/>
    <col min="20" max="20" width="9" style="2" bestFit="1"/>
    <col min="21" max="16384" width="9" style="2"/>
  </cols>
  <sheetData>
    <row r="1" spans="1:19" ht="15" customHeight="1" x14ac:dyDescent="0.15">
      <c r="A1" s="3" t="s">
        <v>23</v>
      </c>
    </row>
    <row r="2" spans="1:19" ht="13.5" x14ac:dyDescent="0.15">
      <c r="Q2" s="82" t="s">
        <v>29</v>
      </c>
      <c r="R2" s="97"/>
    </row>
    <row r="3" spans="1:19" ht="4.5" customHeight="1" x14ac:dyDescent="0.15"/>
    <row r="4" spans="1:19" ht="27" customHeight="1" x14ac:dyDescent="0.15">
      <c r="A4" s="75" t="s">
        <v>31</v>
      </c>
      <c r="B4" s="76"/>
      <c r="C4" s="76"/>
      <c r="D4" s="76"/>
      <c r="E4" s="76"/>
      <c r="F4" s="76"/>
      <c r="G4" s="76"/>
      <c r="H4" s="76"/>
      <c r="I4" s="76"/>
      <c r="J4" s="106" t="s">
        <v>30</v>
      </c>
      <c r="K4" s="107"/>
      <c r="L4" s="107"/>
      <c r="M4" s="107"/>
      <c r="N4" s="107"/>
      <c r="O4" s="107"/>
      <c r="P4" s="107"/>
      <c r="Q4" s="107"/>
      <c r="R4" s="107"/>
      <c r="S4" s="4"/>
    </row>
    <row r="5" spans="1:19" ht="19.5" customHeight="1" x14ac:dyDescent="0.15">
      <c r="A5" s="77"/>
      <c r="B5" s="78"/>
      <c r="C5" s="78"/>
      <c r="D5" s="78"/>
      <c r="E5" s="78"/>
      <c r="F5" s="78"/>
      <c r="G5" s="78"/>
      <c r="H5" s="78"/>
      <c r="I5" s="78"/>
      <c r="J5" s="79" t="s">
        <v>36</v>
      </c>
      <c r="K5" s="108"/>
      <c r="L5" s="77"/>
      <c r="M5" s="79" t="s">
        <v>47</v>
      </c>
      <c r="N5" s="108"/>
      <c r="O5" s="77"/>
      <c r="P5" s="79" t="s">
        <v>79</v>
      </c>
      <c r="Q5" s="109"/>
      <c r="R5" s="109"/>
      <c r="S5" s="13"/>
    </row>
    <row r="6" spans="1:19" ht="5.25" customHeight="1" x14ac:dyDescent="0.15">
      <c r="A6" s="13"/>
      <c r="B6" s="13"/>
      <c r="C6" s="13"/>
      <c r="D6" s="13"/>
      <c r="E6" s="13"/>
      <c r="F6" s="13"/>
      <c r="G6" s="13"/>
      <c r="H6" s="13"/>
      <c r="I6" s="13"/>
      <c r="J6" s="29"/>
      <c r="K6" s="31"/>
      <c r="L6" s="31"/>
      <c r="M6" s="31"/>
      <c r="N6" s="31"/>
      <c r="O6" s="31"/>
      <c r="P6" s="31"/>
      <c r="Q6" s="31"/>
      <c r="R6" s="31"/>
      <c r="S6" s="13"/>
    </row>
    <row r="7" spans="1:19" ht="10.5" customHeight="1" x14ac:dyDescent="0.15">
      <c r="B7" s="83"/>
      <c r="C7" s="84"/>
      <c r="D7" s="84"/>
      <c r="E7" s="15"/>
      <c r="F7" s="15"/>
      <c r="H7" s="83"/>
      <c r="I7" s="15"/>
      <c r="J7" s="9"/>
      <c r="K7" s="93">
        <v>623585</v>
      </c>
      <c r="L7" s="12"/>
      <c r="M7" s="12"/>
      <c r="N7" s="93">
        <v>642502</v>
      </c>
      <c r="O7" s="12"/>
      <c r="P7" s="12"/>
      <c r="Q7" s="93">
        <v>582291</v>
      </c>
      <c r="R7" s="32"/>
    </row>
    <row r="8" spans="1:19" ht="10.5" customHeight="1" x14ac:dyDescent="0.15">
      <c r="B8" s="83"/>
      <c r="C8" s="84"/>
      <c r="D8" s="84"/>
      <c r="E8" s="15"/>
      <c r="F8" s="15"/>
      <c r="H8" s="83"/>
      <c r="I8" s="15"/>
      <c r="J8" s="9"/>
      <c r="K8" s="93"/>
      <c r="L8" s="12"/>
      <c r="M8" s="12"/>
      <c r="N8" s="93"/>
      <c r="O8" s="12"/>
      <c r="P8" s="12"/>
      <c r="Q8" s="93"/>
      <c r="R8" s="32"/>
    </row>
    <row r="9" spans="1:19" ht="10.5" customHeight="1" x14ac:dyDescent="0.15">
      <c r="B9" s="83" t="s">
        <v>1</v>
      </c>
      <c r="C9" s="84"/>
      <c r="D9" s="84"/>
      <c r="E9" s="15"/>
      <c r="F9" s="15"/>
      <c r="H9" s="83" t="s">
        <v>28</v>
      </c>
      <c r="I9" s="15"/>
      <c r="J9" s="9"/>
      <c r="K9" s="93"/>
      <c r="L9" s="12"/>
      <c r="M9" s="12"/>
      <c r="N9" s="93"/>
      <c r="O9" s="12"/>
      <c r="P9" s="12"/>
      <c r="Q9" s="93"/>
      <c r="R9" s="32"/>
    </row>
    <row r="10" spans="1:19" ht="10.5" customHeight="1" x14ac:dyDescent="0.15">
      <c r="B10" s="83"/>
      <c r="C10" s="84"/>
      <c r="D10" s="84"/>
      <c r="E10" s="15"/>
      <c r="F10" s="23"/>
      <c r="H10" s="83"/>
      <c r="I10" s="15"/>
      <c r="J10" s="9"/>
      <c r="K10" s="93"/>
      <c r="L10" s="12"/>
      <c r="M10" s="12"/>
      <c r="N10" s="93"/>
      <c r="O10" s="12"/>
      <c r="P10" s="12"/>
      <c r="Q10" s="93"/>
      <c r="R10" s="32"/>
    </row>
    <row r="11" spans="1:19" ht="10.5" customHeight="1" x14ac:dyDescent="0.15">
      <c r="B11" s="83"/>
      <c r="C11" s="84"/>
      <c r="D11" s="84"/>
      <c r="E11" s="15"/>
      <c r="F11" s="15"/>
      <c r="H11" s="83"/>
      <c r="I11" s="15"/>
      <c r="J11" s="9"/>
      <c r="K11" s="93"/>
      <c r="L11" s="12"/>
      <c r="M11" s="12"/>
      <c r="N11" s="93"/>
      <c r="O11" s="12"/>
      <c r="P11" s="12"/>
      <c r="Q11" s="93"/>
      <c r="R11" s="32"/>
    </row>
    <row r="12" spans="1:19" ht="10.5" customHeight="1" x14ac:dyDescent="0.15">
      <c r="B12" s="85"/>
      <c r="C12" s="86"/>
      <c r="D12" s="86"/>
      <c r="E12" s="15"/>
      <c r="F12" s="15"/>
      <c r="H12" s="83"/>
      <c r="I12" s="15"/>
      <c r="J12" s="9"/>
      <c r="K12" s="94"/>
      <c r="L12" s="12"/>
      <c r="M12" s="12"/>
      <c r="N12" s="94"/>
      <c r="O12" s="12"/>
      <c r="P12" s="12"/>
      <c r="Q12" s="94"/>
      <c r="R12" s="32"/>
    </row>
    <row r="13" spans="1:19" ht="10.5" customHeight="1" x14ac:dyDescent="0.15">
      <c r="B13" s="87"/>
      <c r="C13" s="88"/>
      <c r="D13" s="88"/>
      <c r="E13" s="17"/>
      <c r="F13" s="17"/>
      <c r="G13" s="10"/>
      <c r="H13" s="87"/>
      <c r="I13" s="17"/>
      <c r="J13" s="6"/>
      <c r="K13" s="89">
        <v>353069</v>
      </c>
      <c r="L13" s="10"/>
      <c r="M13" s="10"/>
      <c r="N13" s="89">
        <v>387611</v>
      </c>
      <c r="O13" s="10"/>
      <c r="P13" s="10"/>
      <c r="Q13" s="89">
        <v>518121</v>
      </c>
      <c r="R13" s="33"/>
    </row>
    <row r="14" spans="1:19" ht="10.5" customHeight="1" x14ac:dyDescent="0.15">
      <c r="B14" s="83"/>
      <c r="C14" s="84"/>
      <c r="D14" s="84"/>
      <c r="E14" s="15"/>
      <c r="F14" s="15"/>
      <c r="H14" s="83"/>
      <c r="I14" s="15"/>
      <c r="J14" s="9"/>
      <c r="K14" s="90"/>
      <c r="N14" s="90"/>
      <c r="Q14" s="90"/>
      <c r="R14" s="34"/>
    </row>
    <row r="15" spans="1:19" ht="10.5" customHeight="1" x14ac:dyDescent="0.15">
      <c r="B15" s="83" t="s">
        <v>1</v>
      </c>
      <c r="C15" s="84"/>
      <c r="D15" s="84"/>
      <c r="E15" s="15"/>
      <c r="F15" s="24"/>
      <c r="H15" s="83" t="s">
        <v>34</v>
      </c>
      <c r="I15" s="15"/>
      <c r="J15" s="9"/>
      <c r="K15" s="90"/>
      <c r="N15" s="90"/>
      <c r="Q15" s="90"/>
      <c r="R15" s="34"/>
    </row>
    <row r="16" spans="1:19" ht="10.5" customHeight="1" x14ac:dyDescent="0.15">
      <c r="B16" s="83"/>
      <c r="C16" s="84"/>
      <c r="D16" s="84"/>
      <c r="E16" s="15"/>
      <c r="F16" s="23"/>
      <c r="H16" s="83"/>
      <c r="I16" s="15"/>
      <c r="J16" s="9"/>
      <c r="K16" s="90"/>
      <c r="N16" s="90"/>
      <c r="Q16" s="90"/>
      <c r="R16" s="34"/>
    </row>
    <row r="17" spans="2:18" ht="10.5" customHeight="1" x14ac:dyDescent="0.15">
      <c r="B17" s="83" t="s">
        <v>28</v>
      </c>
      <c r="C17" s="84"/>
      <c r="D17" s="84"/>
      <c r="E17" s="15"/>
      <c r="F17" s="24"/>
      <c r="H17" s="83" t="s">
        <v>34</v>
      </c>
      <c r="I17" s="15"/>
      <c r="J17" s="9"/>
      <c r="K17" s="90"/>
      <c r="N17" s="90"/>
      <c r="Q17" s="90"/>
      <c r="R17" s="34"/>
    </row>
    <row r="18" spans="2:18" ht="10.5" customHeight="1" x14ac:dyDescent="0.15">
      <c r="B18" s="83"/>
      <c r="C18" s="84"/>
      <c r="D18" s="84"/>
      <c r="E18" s="15"/>
      <c r="F18" s="23"/>
      <c r="H18" s="83"/>
      <c r="I18" s="15"/>
      <c r="J18" s="9"/>
      <c r="K18" s="90"/>
      <c r="N18" s="90"/>
      <c r="Q18" s="90"/>
      <c r="R18" s="34"/>
    </row>
    <row r="19" spans="2:18" ht="10.5" customHeight="1" x14ac:dyDescent="0.15">
      <c r="B19" s="83"/>
      <c r="C19" s="84"/>
      <c r="D19" s="84"/>
      <c r="E19" s="15"/>
      <c r="F19" s="15"/>
      <c r="H19" s="83"/>
      <c r="I19" s="15"/>
      <c r="J19" s="9"/>
      <c r="K19" s="90"/>
      <c r="N19" s="90"/>
      <c r="Q19" s="90"/>
      <c r="R19" s="34"/>
    </row>
    <row r="20" spans="2:18" ht="10.5" customHeight="1" x14ac:dyDescent="0.15">
      <c r="B20" s="85"/>
      <c r="C20" s="86"/>
      <c r="D20" s="86"/>
      <c r="E20" s="16"/>
      <c r="F20" s="15"/>
      <c r="G20" s="26"/>
      <c r="H20" s="85"/>
      <c r="I20" s="16"/>
      <c r="J20" s="30"/>
      <c r="K20" s="91"/>
      <c r="L20" s="26"/>
      <c r="M20" s="26"/>
      <c r="N20" s="91"/>
      <c r="O20" s="26"/>
      <c r="P20" s="26"/>
      <c r="Q20" s="91"/>
      <c r="R20" s="35"/>
    </row>
    <row r="21" spans="2:18" ht="10.5" customHeight="1" x14ac:dyDescent="0.15">
      <c r="B21" s="87"/>
      <c r="C21" s="88"/>
      <c r="D21" s="88"/>
      <c r="E21" s="17"/>
      <c r="F21" s="17"/>
      <c r="G21" s="10"/>
      <c r="H21" s="87"/>
      <c r="I21" s="17"/>
      <c r="J21" s="6"/>
      <c r="K21" s="92">
        <v>87562</v>
      </c>
      <c r="L21" s="12"/>
      <c r="M21" s="37"/>
      <c r="N21" s="92">
        <v>103214</v>
      </c>
      <c r="O21" s="12"/>
      <c r="P21" s="37"/>
      <c r="Q21" s="92">
        <v>106383</v>
      </c>
      <c r="R21" s="32"/>
    </row>
    <row r="22" spans="2:18" ht="10.5" customHeight="1" x14ac:dyDescent="0.15">
      <c r="B22" s="83"/>
      <c r="C22" s="84"/>
      <c r="D22" s="84"/>
      <c r="E22" s="15"/>
      <c r="F22" s="15"/>
      <c r="H22" s="83"/>
      <c r="I22" s="15"/>
      <c r="J22" s="9"/>
      <c r="K22" s="93"/>
      <c r="L22" s="12"/>
      <c r="M22" s="12"/>
      <c r="N22" s="93"/>
      <c r="O22" s="12"/>
      <c r="P22" s="12"/>
      <c r="Q22" s="93"/>
      <c r="R22" s="32"/>
    </row>
    <row r="23" spans="2:18" ht="10.5" customHeight="1" x14ac:dyDescent="0.15">
      <c r="B23" s="83" t="s">
        <v>1</v>
      </c>
      <c r="C23" s="84"/>
      <c r="D23" s="84"/>
      <c r="E23" s="15"/>
      <c r="F23" s="24"/>
      <c r="H23" s="83" t="s">
        <v>37</v>
      </c>
      <c r="I23" s="15"/>
      <c r="J23" s="9"/>
      <c r="K23" s="93"/>
      <c r="L23" s="12"/>
      <c r="M23" s="12"/>
      <c r="N23" s="93"/>
      <c r="O23" s="12"/>
      <c r="P23" s="12"/>
      <c r="Q23" s="93"/>
      <c r="R23" s="32"/>
    </row>
    <row r="24" spans="2:18" ht="10.5" customHeight="1" x14ac:dyDescent="0.15">
      <c r="B24" s="83"/>
      <c r="C24" s="84"/>
      <c r="D24" s="84"/>
      <c r="E24" s="15"/>
      <c r="F24" s="23"/>
      <c r="H24" s="83"/>
      <c r="I24" s="15"/>
      <c r="J24" s="9"/>
      <c r="K24" s="93"/>
      <c r="L24" s="12"/>
      <c r="M24" s="12"/>
      <c r="N24" s="93"/>
      <c r="O24" s="12"/>
      <c r="P24" s="12"/>
      <c r="Q24" s="93"/>
      <c r="R24" s="32"/>
    </row>
    <row r="25" spans="2:18" ht="10.5" customHeight="1" x14ac:dyDescent="0.15">
      <c r="B25" s="83" t="s">
        <v>1</v>
      </c>
      <c r="C25" s="84"/>
      <c r="D25" s="84"/>
      <c r="E25" s="15"/>
      <c r="F25" s="24"/>
      <c r="H25" s="83" t="s">
        <v>38</v>
      </c>
      <c r="I25" s="15"/>
      <c r="J25" s="9"/>
      <c r="K25" s="93"/>
      <c r="L25" s="12"/>
      <c r="M25" s="12"/>
      <c r="N25" s="93"/>
      <c r="O25" s="12"/>
      <c r="P25" s="12"/>
      <c r="Q25" s="93"/>
      <c r="R25" s="32"/>
    </row>
    <row r="26" spans="2:18" ht="10.5" customHeight="1" x14ac:dyDescent="0.15">
      <c r="B26" s="83"/>
      <c r="C26" s="84"/>
      <c r="D26" s="84"/>
      <c r="E26" s="15"/>
      <c r="F26" s="23"/>
      <c r="H26" s="83"/>
      <c r="I26" s="15"/>
      <c r="J26" s="9"/>
      <c r="K26" s="93"/>
      <c r="L26" s="12"/>
      <c r="M26" s="12"/>
      <c r="N26" s="93"/>
      <c r="O26" s="12"/>
      <c r="P26" s="12"/>
      <c r="Q26" s="93"/>
      <c r="R26" s="32"/>
    </row>
    <row r="27" spans="2:18" ht="10.5" customHeight="1" x14ac:dyDescent="0.15">
      <c r="B27" s="83"/>
      <c r="C27" s="84"/>
      <c r="D27" s="84"/>
      <c r="E27" s="15"/>
      <c r="F27" s="15"/>
      <c r="H27" s="83"/>
      <c r="I27" s="15"/>
      <c r="J27" s="9"/>
      <c r="K27" s="93"/>
      <c r="L27" s="12"/>
      <c r="M27" s="12"/>
      <c r="N27" s="93"/>
      <c r="O27" s="12"/>
      <c r="P27" s="12"/>
      <c r="Q27" s="93"/>
      <c r="R27" s="32"/>
    </row>
    <row r="28" spans="2:18" ht="10.5" customHeight="1" x14ac:dyDescent="0.15">
      <c r="B28" s="85"/>
      <c r="C28" s="86"/>
      <c r="D28" s="86"/>
      <c r="E28" s="15"/>
      <c r="F28" s="16"/>
      <c r="H28" s="83"/>
      <c r="I28" s="15"/>
      <c r="J28" s="9"/>
      <c r="K28" s="94"/>
      <c r="L28" s="12"/>
      <c r="M28" s="12"/>
      <c r="N28" s="94"/>
      <c r="O28" s="12"/>
      <c r="P28" s="12"/>
      <c r="Q28" s="94"/>
      <c r="R28" s="32"/>
    </row>
    <row r="29" spans="2:18" ht="10.5" customHeight="1" x14ac:dyDescent="0.15">
      <c r="B29" s="87" t="s">
        <v>26</v>
      </c>
      <c r="C29" s="88"/>
      <c r="D29" s="88"/>
      <c r="E29" s="17"/>
      <c r="F29" s="24"/>
      <c r="G29" s="10"/>
      <c r="H29" s="87" t="s">
        <v>82</v>
      </c>
      <c r="I29" s="17"/>
      <c r="J29" s="6"/>
      <c r="K29" s="89">
        <v>588943</v>
      </c>
      <c r="L29" s="10"/>
      <c r="M29" s="10"/>
      <c r="N29" s="89">
        <v>577851</v>
      </c>
      <c r="O29" s="10"/>
      <c r="P29" s="10"/>
      <c r="Q29" s="89">
        <v>582174</v>
      </c>
      <c r="R29" s="33"/>
    </row>
    <row r="30" spans="2:18" ht="10.15" customHeight="1" x14ac:dyDescent="0.15">
      <c r="B30" s="83"/>
      <c r="C30" s="84"/>
      <c r="D30" s="84"/>
      <c r="E30" s="15"/>
      <c r="F30" s="23"/>
      <c r="H30" s="83"/>
      <c r="I30" s="15"/>
      <c r="J30" s="9"/>
      <c r="K30" s="90"/>
      <c r="N30" s="90"/>
      <c r="Q30" s="90"/>
      <c r="R30" s="34"/>
    </row>
    <row r="31" spans="2:18" ht="10.5" customHeight="1" x14ac:dyDescent="0.15">
      <c r="B31" s="83" t="s">
        <v>26</v>
      </c>
      <c r="C31" s="84"/>
      <c r="D31" s="84"/>
      <c r="E31" s="15"/>
      <c r="F31" s="24"/>
      <c r="H31" s="83" t="s">
        <v>39</v>
      </c>
      <c r="I31" s="15"/>
      <c r="J31" s="9"/>
      <c r="K31" s="90"/>
      <c r="N31" s="90"/>
      <c r="Q31" s="90"/>
      <c r="R31" s="34"/>
    </row>
    <row r="32" spans="2:18" ht="10.5" customHeight="1" x14ac:dyDescent="0.15">
      <c r="B32" s="83"/>
      <c r="C32" s="84"/>
      <c r="D32" s="84"/>
      <c r="E32" s="15"/>
      <c r="F32" s="23"/>
      <c r="H32" s="83"/>
      <c r="I32" s="15"/>
      <c r="J32" s="9"/>
      <c r="K32" s="90"/>
      <c r="N32" s="90"/>
      <c r="Q32" s="90"/>
      <c r="R32" s="34"/>
    </row>
    <row r="33" spans="1:19" ht="10.5" customHeight="1" x14ac:dyDescent="0.15">
      <c r="B33" s="83" t="s">
        <v>41</v>
      </c>
      <c r="C33" s="84"/>
      <c r="D33" s="84"/>
      <c r="E33" s="15"/>
      <c r="F33" s="24"/>
      <c r="H33" s="115" t="s">
        <v>83</v>
      </c>
      <c r="I33" s="15"/>
      <c r="J33" s="9"/>
      <c r="K33" s="90"/>
      <c r="N33" s="90"/>
      <c r="Q33" s="90"/>
      <c r="R33" s="34"/>
    </row>
    <row r="34" spans="1:19" ht="10.5" customHeight="1" x14ac:dyDescent="0.15">
      <c r="B34" s="83"/>
      <c r="C34" s="84"/>
      <c r="D34" s="84"/>
      <c r="E34" s="15"/>
      <c r="F34" s="23"/>
      <c r="H34" s="116"/>
      <c r="I34" s="15"/>
      <c r="J34" s="9"/>
      <c r="K34" s="90"/>
      <c r="N34" s="90"/>
      <c r="Q34" s="90"/>
      <c r="R34" s="34"/>
    </row>
    <row r="35" spans="1:19" ht="10.5" customHeight="1" x14ac:dyDescent="0.15">
      <c r="B35" s="83" t="s">
        <v>41</v>
      </c>
      <c r="C35" s="84"/>
      <c r="D35" s="84"/>
      <c r="E35" s="15"/>
      <c r="F35" s="24"/>
      <c r="H35" s="83" t="s">
        <v>84</v>
      </c>
      <c r="I35" s="15"/>
      <c r="J35" s="9"/>
      <c r="K35" s="90"/>
      <c r="N35" s="90"/>
      <c r="Q35" s="90"/>
      <c r="R35" s="34"/>
    </row>
    <row r="36" spans="1:19" ht="10.5" customHeight="1" x14ac:dyDescent="0.15">
      <c r="B36" s="83"/>
      <c r="C36" s="84"/>
      <c r="D36" s="84"/>
      <c r="E36" s="15"/>
      <c r="F36" s="15"/>
      <c r="H36" s="83"/>
      <c r="I36" s="15"/>
      <c r="J36" s="9"/>
      <c r="K36" s="90"/>
      <c r="N36" s="90"/>
      <c r="Q36" s="90"/>
      <c r="R36" s="34"/>
    </row>
    <row r="37" spans="1:19" ht="10.5" customHeight="1" x14ac:dyDescent="0.15">
      <c r="A37" s="11"/>
      <c r="B37" s="11"/>
      <c r="C37" s="11"/>
      <c r="D37" s="11"/>
      <c r="E37" s="11"/>
      <c r="F37" s="11"/>
      <c r="G37" s="11"/>
      <c r="H37" s="11"/>
      <c r="I37" s="11"/>
      <c r="J37" s="8"/>
      <c r="K37" s="11"/>
      <c r="L37" s="11"/>
      <c r="M37" s="11"/>
      <c r="N37" s="11"/>
      <c r="O37" s="11"/>
      <c r="P37" s="11"/>
      <c r="Q37" s="11"/>
      <c r="R37" s="11"/>
    </row>
    <row r="38" spans="1:19" ht="6.6" customHeight="1" x14ac:dyDescent="0.15"/>
    <row r="39" spans="1:19" ht="10.5" customHeight="1" x14ac:dyDescent="0.15">
      <c r="N39" s="82" t="s">
        <v>44</v>
      </c>
      <c r="O39" s="97"/>
      <c r="P39" s="97"/>
      <c r="Q39" s="97"/>
      <c r="R39" s="110"/>
      <c r="S39" s="21"/>
    </row>
    <row r="40" spans="1:19" ht="12" customHeight="1" x14ac:dyDescent="0.15"/>
    <row r="41" spans="1:19" ht="12" customHeight="1" x14ac:dyDescent="0.15"/>
    <row r="42" spans="1:19" ht="15" customHeight="1" x14ac:dyDescent="0.15">
      <c r="A42" s="3" t="s">
        <v>46</v>
      </c>
      <c r="B42" s="4"/>
      <c r="C42" s="4"/>
      <c r="D42" s="4"/>
      <c r="E42" s="4"/>
      <c r="F42" s="9"/>
    </row>
    <row r="43" spans="1:19" ht="4.1500000000000004" customHeight="1" x14ac:dyDescent="0.15"/>
    <row r="44" spans="1:19" ht="33" customHeight="1" x14ac:dyDescent="0.15">
      <c r="A44" s="14"/>
      <c r="B44" s="98" t="s">
        <v>45</v>
      </c>
      <c r="C44" s="98"/>
      <c r="D44" s="98"/>
      <c r="E44" s="111"/>
      <c r="F44" s="112" t="s">
        <v>11</v>
      </c>
      <c r="G44" s="113"/>
      <c r="H44" s="113"/>
      <c r="I44" s="113"/>
      <c r="J44" s="107"/>
      <c r="K44" s="112" t="s">
        <v>9</v>
      </c>
      <c r="L44" s="98"/>
      <c r="M44" s="98"/>
      <c r="N44" s="98"/>
      <c r="O44" s="98"/>
      <c r="P44" s="114"/>
      <c r="Q44" s="113" t="s">
        <v>33</v>
      </c>
      <c r="R44" s="98"/>
      <c r="S44" s="98"/>
    </row>
    <row r="45" spans="1:19" ht="15.75" customHeight="1" x14ac:dyDescent="0.15">
      <c r="B45" s="12" t="s">
        <v>17</v>
      </c>
      <c r="C45" s="4">
        <v>4</v>
      </c>
      <c r="D45" s="4"/>
      <c r="E45" s="4"/>
      <c r="F45" s="104">
        <v>437500</v>
      </c>
      <c r="G45" s="105"/>
      <c r="H45" s="105"/>
      <c r="I45" s="105"/>
      <c r="J45" s="105"/>
      <c r="K45" s="105">
        <v>45698583</v>
      </c>
      <c r="L45" s="105"/>
      <c r="M45" s="105"/>
      <c r="N45" s="105"/>
      <c r="O45" s="105"/>
      <c r="P45" s="105"/>
      <c r="Q45" s="92">
        <v>1219</v>
      </c>
      <c r="R45" s="92"/>
      <c r="S45" s="33"/>
    </row>
    <row r="46" spans="1:19" ht="15.75" customHeight="1" x14ac:dyDescent="0.15">
      <c r="B46" s="12"/>
      <c r="C46" s="4">
        <v>5</v>
      </c>
      <c r="D46" s="4"/>
      <c r="E46" s="4"/>
      <c r="F46" s="104">
        <v>476214</v>
      </c>
      <c r="G46" s="105"/>
      <c r="H46" s="105"/>
      <c r="I46" s="105"/>
      <c r="J46" s="105"/>
      <c r="K46" s="105">
        <v>48615077</v>
      </c>
      <c r="L46" s="105"/>
      <c r="M46" s="105"/>
      <c r="N46" s="105"/>
      <c r="O46" s="105"/>
      <c r="P46" s="105"/>
      <c r="Q46" s="93">
        <v>1327</v>
      </c>
      <c r="R46" s="93"/>
      <c r="S46" s="21"/>
    </row>
    <row r="47" spans="1:19" ht="15.75" customHeight="1" x14ac:dyDescent="0.15">
      <c r="B47" s="4"/>
      <c r="C47" s="4">
        <v>6</v>
      </c>
      <c r="D47" s="4"/>
      <c r="E47" s="4"/>
      <c r="F47" s="101">
        <f>SUM(F49:J60)</f>
        <v>480962</v>
      </c>
      <c r="G47" s="102"/>
      <c r="H47" s="102"/>
      <c r="I47" s="102"/>
      <c r="J47" s="102"/>
      <c r="K47" s="102">
        <f>SUM(K49:P60)</f>
        <v>47991148</v>
      </c>
      <c r="L47" s="102"/>
      <c r="M47" s="102"/>
      <c r="N47" s="102"/>
      <c r="O47" s="102"/>
      <c r="P47" s="102"/>
      <c r="Q47" s="103">
        <v>1340</v>
      </c>
      <c r="R47" s="103"/>
      <c r="S47" s="38"/>
    </row>
    <row r="48" spans="1:19" ht="12.6" customHeight="1" x14ac:dyDescent="0.15">
      <c r="B48" s="4"/>
      <c r="C48" s="4"/>
      <c r="D48" s="4"/>
      <c r="E48" s="4"/>
      <c r="F48" s="52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4"/>
      <c r="R48" s="54"/>
      <c r="S48" s="7"/>
    </row>
    <row r="49" spans="1:19" ht="16.5" customHeight="1" x14ac:dyDescent="0.15">
      <c r="B49" s="12" t="s">
        <v>80</v>
      </c>
      <c r="C49" s="4">
        <v>4</v>
      </c>
      <c r="D49" s="4"/>
      <c r="E49" s="4"/>
      <c r="F49" s="101">
        <v>40560</v>
      </c>
      <c r="G49" s="102"/>
      <c r="H49" s="102"/>
      <c r="I49" s="102"/>
      <c r="J49" s="102"/>
      <c r="K49" s="102">
        <v>4048369</v>
      </c>
      <c r="L49" s="102"/>
      <c r="M49" s="102"/>
      <c r="N49" s="102"/>
      <c r="O49" s="102"/>
      <c r="P49" s="102"/>
      <c r="Q49" s="103">
        <v>1352</v>
      </c>
      <c r="R49" s="103"/>
      <c r="S49" s="21"/>
    </row>
    <row r="50" spans="1:19" ht="16.5" customHeight="1" x14ac:dyDescent="0.15">
      <c r="B50" s="4"/>
      <c r="C50" s="4">
        <v>5</v>
      </c>
      <c r="D50" s="4"/>
      <c r="E50" s="4"/>
      <c r="F50" s="101">
        <v>42718</v>
      </c>
      <c r="G50" s="102"/>
      <c r="H50" s="102"/>
      <c r="I50" s="102"/>
      <c r="J50" s="102"/>
      <c r="K50" s="102">
        <v>4309629</v>
      </c>
      <c r="L50" s="102"/>
      <c r="M50" s="102"/>
      <c r="N50" s="102"/>
      <c r="O50" s="102"/>
      <c r="P50" s="102"/>
      <c r="Q50" s="103">
        <v>1378</v>
      </c>
      <c r="R50" s="103"/>
      <c r="S50" s="21"/>
    </row>
    <row r="51" spans="1:19" ht="16.5" customHeight="1" x14ac:dyDescent="0.15">
      <c r="B51" s="4"/>
      <c r="C51" s="4">
        <v>6</v>
      </c>
      <c r="D51" s="4"/>
      <c r="E51" s="4"/>
      <c r="F51" s="101">
        <v>40613</v>
      </c>
      <c r="G51" s="102"/>
      <c r="H51" s="102"/>
      <c r="I51" s="102"/>
      <c r="J51" s="102"/>
      <c r="K51" s="102">
        <v>3926616</v>
      </c>
      <c r="L51" s="102"/>
      <c r="M51" s="102"/>
      <c r="N51" s="102"/>
      <c r="O51" s="102"/>
      <c r="P51" s="102"/>
      <c r="Q51" s="103">
        <v>1354</v>
      </c>
      <c r="R51" s="103"/>
      <c r="S51" s="21"/>
    </row>
    <row r="52" spans="1:19" ht="16.5" customHeight="1" x14ac:dyDescent="0.15">
      <c r="B52" s="4"/>
      <c r="C52" s="4">
        <v>7</v>
      </c>
      <c r="D52" s="4"/>
      <c r="E52" s="4"/>
      <c r="F52" s="101">
        <v>44339</v>
      </c>
      <c r="G52" s="102"/>
      <c r="H52" s="102"/>
      <c r="I52" s="102"/>
      <c r="J52" s="102"/>
      <c r="K52" s="102">
        <v>4394519</v>
      </c>
      <c r="L52" s="102"/>
      <c r="M52" s="102"/>
      <c r="N52" s="102"/>
      <c r="O52" s="102"/>
      <c r="P52" s="102"/>
      <c r="Q52" s="103">
        <v>1430</v>
      </c>
      <c r="R52" s="103"/>
      <c r="S52" s="21"/>
    </row>
    <row r="53" spans="1:19" ht="16.5" customHeight="1" x14ac:dyDescent="0.15">
      <c r="B53" s="4"/>
      <c r="C53" s="4">
        <v>8</v>
      </c>
      <c r="D53" s="4"/>
      <c r="E53" s="4"/>
      <c r="F53" s="101">
        <v>39409</v>
      </c>
      <c r="G53" s="102"/>
      <c r="H53" s="102"/>
      <c r="I53" s="102"/>
      <c r="J53" s="102"/>
      <c r="K53" s="102">
        <v>3925984</v>
      </c>
      <c r="L53" s="102"/>
      <c r="M53" s="102"/>
      <c r="N53" s="102"/>
      <c r="O53" s="102"/>
      <c r="P53" s="102"/>
      <c r="Q53" s="103">
        <v>1271</v>
      </c>
      <c r="R53" s="103"/>
      <c r="S53" s="21"/>
    </row>
    <row r="54" spans="1:19" ht="16.5" customHeight="1" x14ac:dyDescent="0.15">
      <c r="B54" s="4"/>
      <c r="C54" s="4">
        <v>9</v>
      </c>
      <c r="D54" s="4"/>
      <c r="E54" s="4"/>
      <c r="F54" s="101">
        <v>40941</v>
      </c>
      <c r="G54" s="102"/>
      <c r="H54" s="102"/>
      <c r="I54" s="102"/>
      <c r="J54" s="102"/>
      <c r="K54" s="102">
        <v>4005910</v>
      </c>
      <c r="L54" s="102"/>
      <c r="M54" s="102"/>
      <c r="N54" s="102"/>
      <c r="O54" s="102"/>
      <c r="P54" s="102"/>
      <c r="Q54" s="103">
        <v>1365</v>
      </c>
      <c r="R54" s="103"/>
      <c r="S54" s="21"/>
    </row>
    <row r="55" spans="1:19" ht="16.5" customHeight="1" x14ac:dyDescent="0.15">
      <c r="B55" s="4"/>
      <c r="C55" s="4">
        <v>10</v>
      </c>
      <c r="D55" s="4"/>
      <c r="E55" s="4"/>
      <c r="F55" s="101">
        <v>43656</v>
      </c>
      <c r="G55" s="102"/>
      <c r="H55" s="102"/>
      <c r="I55" s="102"/>
      <c r="J55" s="102"/>
      <c r="K55" s="102">
        <v>4269568</v>
      </c>
      <c r="L55" s="102"/>
      <c r="M55" s="102"/>
      <c r="N55" s="102"/>
      <c r="O55" s="102"/>
      <c r="P55" s="102"/>
      <c r="Q55" s="103">
        <v>1408</v>
      </c>
      <c r="R55" s="103"/>
      <c r="S55" s="21"/>
    </row>
    <row r="56" spans="1:19" ht="16.5" customHeight="1" x14ac:dyDescent="0.15">
      <c r="B56" s="4"/>
      <c r="C56" s="4">
        <v>11</v>
      </c>
      <c r="D56" s="4"/>
      <c r="E56" s="4"/>
      <c r="F56" s="101">
        <v>40209</v>
      </c>
      <c r="G56" s="102"/>
      <c r="H56" s="102"/>
      <c r="I56" s="102"/>
      <c r="J56" s="102"/>
      <c r="K56" s="102">
        <v>3991597</v>
      </c>
      <c r="L56" s="102"/>
      <c r="M56" s="102"/>
      <c r="N56" s="102"/>
      <c r="O56" s="102"/>
      <c r="P56" s="102"/>
      <c r="Q56" s="103">
        <v>1340</v>
      </c>
      <c r="R56" s="103"/>
      <c r="S56" s="21"/>
    </row>
    <row r="57" spans="1:19" ht="16.5" customHeight="1" x14ac:dyDescent="0.15">
      <c r="B57" s="4"/>
      <c r="C57" s="4">
        <v>12</v>
      </c>
      <c r="D57" s="4"/>
      <c r="E57" s="4"/>
      <c r="F57" s="101">
        <v>38205</v>
      </c>
      <c r="G57" s="102"/>
      <c r="H57" s="102"/>
      <c r="I57" s="102"/>
      <c r="J57" s="102"/>
      <c r="K57" s="102">
        <v>3890644</v>
      </c>
      <c r="L57" s="102"/>
      <c r="M57" s="102"/>
      <c r="N57" s="102"/>
      <c r="O57" s="102"/>
      <c r="P57" s="102"/>
      <c r="Q57" s="103">
        <v>1364</v>
      </c>
      <c r="R57" s="103"/>
      <c r="S57" s="21"/>
    </row>
    <row r="58" spans="1:19" ht="16.5" customHeight="1" x14ac:dyDescent="0.15">
      <c r="B58" s="18" t="s">
        <v>81</v>
      </c>
      <c r="C58" s="4">
        <v>1</v>
      </c>
      <c r="D58" s="4"/>
      <c r="E58" s="4"/>
      <c r="F58" s="101">
        <v>34654</v>
      </c>
      <c r="G58" s="102"/>
      <c r="H58" s="102"/>
      <c r="I58" s="102"/>
      <c r="J58" s="102"/>
      <c r="K58" s="102">
        <v>3592447</v>
      </c>
      <c r="L58" s="102"/>
      <c r="M58" s="102"/>
      <c r="N58" s="102"/>
      <c r="O58" s="102"/>
      <c r="P58" s="102"/>
      <c r="Q58" s="103">
        <v>1238</v>
      </c>
      <c r="R58" s="103"/>
      <c r="S58" s="21"/>
    </row>
    <row r="59" spans="1:19" ht="16.5" customHeight="1" x14ac:dyDescent="0.15">
      <c r="B59" s="4"/>
      <c r="C59" s="4">
        <v>2</v>
      </c>
      <c r="D59" s="4"/>
      <c r="E59" s="4"/>
      <c r="F59" s="101">
        <v>35292</v>
      </c>
      <c r="G59" s="102"/>
      <c r="H59" s="102"/>
      <c r="I59" s="102"/>
      <c r="J59" s="102"/>
      <c r="K59" s="102">
        <v>3544598</v>
      </c>
      <c r="L59" s="102"/>
      <c r="M59" s="102"/>
      <c r="N59" s="102"/>
      <c r="O59" s="102"/>
      <c r="P59" s="102"/>
      <c r="Q59" s="103">
        <v>1260</v>
      </c>
      <c r="R59" s="103"/>
      <c r="S59" s="21"/>
    </row>
    <row r="60" spans="1:19" ht="16.5" customHeight="1" x14ac:dyDescent="0.15">
      <c r="B60" s="4"/>
      <c r="C60" s="4">
        <v>3</v>
      </c>
      <c r="D60" s="4"/>
      <c r="E60" s="4"/>
      <c r="F60" s="101">
        <v>40366</v>
      </c>
      <c r="G60" s="102"/>
      <c r="H60" s="102"/>
      <c r="I60" s="102"/>
      <c r="J60" s="102"/>
      <c r="K60" s="102">
        <v>4091267</v>
      </c>
      <c r="L60" s="102"/>
      <c r="M60" s="102"/>
      <c r="N60" s="102"/>
      <c r="O60" s="102"/>
      <c r="P60" s="102"/>
      <c r="Q60" s="103">
        <v>1302</v>
      </c>
      <c r="R60" s="103"/>
      <c r="S60" s="21"/>
    </row>
    <row r="61" spans="1:19" ht="4.5" customHeight="1" x14ac:dyDescent="0.15">
      <c r="F61" s="9"/>
    </row>
    <row r="62" spans="1:19" ht="6.75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2" customHeight="1" x14ac:dyDescent="0.15">
      <c r="B63" s="95"/>
      <c r="C63" s="95"/>
      <c r="D63" s="95"/>
      <c r="E63" s="95"/>
      <c r="F63" s="96"/>
      <c r="G63" s="96"/>
      <c r="H63" s="96"/>
      <c r="I63" s="96"/>
      <c r="J63" s="96"/>
      <c r="K63" s="96"/>
      <c r="L63" s="96"/>
      <c r="M63" s="96"/>
      <c r="N63" s="96"/>
      <c r="Q63" s="82" t="s">
        <v>32</v>
      </c>
      <c r="R63" s="97"/>
      <c r="S63" s="97"/>
    </row>
    <row r="64" spans="1:19" ht="12" customHeight="1" x14ac:dyDescent="0.15">
      <c r="B64" s="19"/>
      <c r="C64" s="19"/>
      <c r="D64" s="19"/>
      <c r="E64" s="19"/>
      <c r="F64" s="25"/>
      <c r="G64" s="25"/>
      <c r="H64" s="25"/>
      <c r="I64" s="25"/>
      <c r="J64" s="25"/>
      <c r="K64" s="25"/>
      <c r="L64" s="25"/>
      <c r="M64" s="25"/>
      <c r="N64" s="25"/>
    </row>
    <row r="65" spans="1:19" ht="12" customHeight="1" x14ac:dyDescent="0.15">
      <c r="B65" s="19"/>
      <c r="C65" s="19"/>
      <c r="D65" s="19"/>
      <c r="E65" s="19"/>
      <c r="F65" s="25"/>
      <c r="G65" s="25"/>
      <c r="H65" s="25"/>
      <c r="I65" s="25"/>
      <c r="J65" s="25"/>
      <c r="K65" s="25"/>
      <c r="L65" s="25"/>
      <c r="M65" s="25"/>
      <c r="N65" s="25"/>
    </row>
    <row r="66" spans="1:19" ht="15" customHeight="1" x14ac:dyDescent="0.15">
      <c r="A66" s="3" t="s">
        <v>49</v>
      </c>
      <c r="B66" s="4"/>
      <c r="C66" s="4"/>
      <c r="D66" s="4"/>
      <c r="E66" s="4"/>
      <c r="F66" s="9"/>
      <c r="L66" s="3" t="s">
        <v>89</v>
      </c>
      <c r="M66" s="3"/>
    </row>
    <row r="67" spans="1:19" ht="13.15" customHeight="1" x14ac:dyDescent="0.15">
      <c r="A67" s="3"/>
      <c r="B67" s="2" t="s">
        <v>90</v>
      </c>
      <c r="C67" s="4"/>
      <c r="D67" s="4"/>
      <c r="E67" s="4"/>
      <c r="H67" s="82" t="s">
        <v>18</v>
      </c>
      <c r="I67" s="82"/>
      <c r="J67" s="82"/>
      <c r="K67" s="12"/>
      <c r="Q67" s="82" t="s">
        <v>18</v>
      </c>
      <c r="R67" s="82"/>
      <c r="S67" s="82"/>
    </row>
    <row r="68" spans="1:19" ht="4.1500000000000004" customHeight="1" x14ac:dyDescent="0.15"/>
    <row r="69" spans="1:19" ht="33" customHeight="1" x14ac:dyDescent="0.15">
      <c r="A69" s="98" t="s">
        <v>6</v>
      </c>
      <c r="B69" s="98"/>
      <c r="C69" s="98"/>
      <c r="D69" s="98"/>
      <c r="E69" s="98"/>
      <c r="F69" s="58"/>
      <c r="G69" s="98" t="s">
        <v>51</v>
      </c>
      <c r="H69" s="98"/>
      <c r="I69" s="98"/>
      <c r="J69" s="14"/>
      <c r="K69" s="57"/>
      <c r="L69" s="4"/>
      <c r="M69" s="126" t="s">
        <v>7</v>
      </c>
      <c r="N69" s="126"/>
      <c r="O69" s="126"/>
      <c r="P69" s="117" t="s">
        <v>85</v>
      </c>
      <c r="Q69" s="118"/>
      <c r="R69" s="118"/>
      <c r="S69" s="118"/>
    </row>
    <row r="70" spans="1:19" ht="20.100000000000001" customHeight="1" x14ac:dyDescent="0.15">
      <c r="B70" s="12" t="s">
        <v>17</v>
      </c>
      <c r="C70" s="4">
        <v>4</v>
      </c>
      <c r="E70" s="21"/>
      <c r="F70" s="9"/>
      <c r="G70" s="99">
        <v>46273</v>
      </c>
      <c r="H70" s="99"/>
      <c r="I70" s="99"/>
      <c r="J70" s="4"/>
      <c r="K70" s="57"/>
      <c r="L70" s="36"/>
      <c r="M70" s="127" t="s">
        <v>86</v>
      </c>
      <c r="N70" s="127"/>
      <c r="O70" s="127"/>
      <c r="P70" s="119">
        <v>28791</v>
      </c>
      <c r="Q70" s="120"/>
      <c r="R70" s="120"/>
      <c r="S70" s="120"/>
    </row>
    <row r="71" spans="1:19" ht="20.100000000000001" customHeight="1" x14ac:dyDescent="0.15">
      <c r="B71" s="12"/>
      <c r="C71" s="4">
        <v>5</v>
      </c>
      <c r="E71" s="21"/>
      <c r="F71" s="9"/>
      <c r="G71" s="99">
        <v>45316</v>
      </c>
      <c r="H71" s="99"/>
      <c r="I71" s="99"/>
      <c r="J71" s="4"/>
      <c r="K71" s="57"/>
      <c r="L71" s="36"/>
      <c r="M71" s="128" t="s">
        <v>87</v>
      </c>
      <c r="N71" s="128"/>
      <c r="O71" s="128"/>
      <c r="P71" s="121">
        <v>30709</v>
      </c>
      <c r="Q71" s="122"/>
      <c r="R71" s="122"/>
      <c r="S71" s="122"/>
    </row>
    <row r="72" spans="1:19" ht="23.25" customHeight="1" x14ac:dyDescent="0.15">
      <c r="A72" s="11"/>
      <c r="B72" s="11"/>
      <c r="C72" s="20">
        <v>6</v>
      </c>
      <c r="D72" s="11"/>
      <c r="E72" s="22"/>
      <c r="F72" s="8"/>
      <c r="G72" s="125">
        <v>37482</v>
      </c>
      <c r="H72" s="125"/>
      <c r="I72" s="125"/>
      <c r="J72" s="56"/>
      <c r="K72" s="55"/>
      <c r="L72" s="36"/>
      <c r="M72" s="129" t="s">
        <v>88</v>
      </c>
      <c r="N72" s="129"/>
      <c r="O72" s="129"/>
      <c r="P72" s="123">
        <v>39721</v>
      </c>
      <c r="Q72" s="124"/>
      <c r="R72" s="124"/>
      <c r="S72" s="124"/>
    </row>
    <row r="73" spans="1:19" ht="4.5" customHeight="1" x14ac:dyDescent="0.15"/>
    <row r="74" spans="1:19" ht="13.5" x14ac:dyDescent="0.15">
      <c r="H74" s="82" t="s">
        <v>32</v>
      </c>
      <c r="I74" s="82"/>
      <c r="J74" s="82"/>
      <c r="K74" s="21"/>
      <c r="Q74" s="82" t="s">
        <v>32</v>
      </c>
      <c r="R74" s="82"/>
      <c r="S74" s="82"/>
    </row>
    <row r="75" spans="1:19" x14ac:dyDescent="0.15">
      <c r="Q75" s="100"/>
      <c r="R75" s="100"/>
      <c r="S75" s="100"/>
    </row>
  </sheetData>
  <mergeCells count="118">
    <mergeCell ref="P69:S69"/>
    <mergeCell ref="P70:S70"/>
    <mergeCell ref="P71:S71"/>
    <mergeCell ref="P72:S72"/>
    <mergeCell ref="G71:I71"/>
    <mergeCell ref="G72:I72"/>
    <mergeCell ref="H67:J67"/>
    <mergeCell ref="H74:J74"/>
    <mergeCell ref="M69:O69"/>
    <mergeCell ref="M70:O70"/>
    <mergeCell ref="M71:O71"/>
    <mergeCell ref="M72:O72"/>
    <mergeCell ref="Q2:R2"/>
    <mergeCell ref="J4:R4"/>
    <mergeCell ref="J5:L5"/>
    <mergeCell ref="M5:O5"/>
    <mergeCell ref="P5:R5"/>
    <mergeCell ref="N39:R39"/>
    <mergeCell ref="B44:E44"/>
    <mergeCell ref="F44:J44"/>
    <mergeCell ref="K44:P44"/>
    <mergeCell ref="Q44:S44"/>
    <mergeCell ref="H21:H22"/>
    <mergeCell ref="B23:D24"/>
    <mergeCell ref="H23:H24"/>
    <mergeCell ref="B25:D26"/>
    <mergeCell ref="H25:H26"/>
    <mergeCell ref="B27:D28"/>
    <mergeCell ref="H27:H28"/>
    <mergeCell ref="B29:D30"/>
    <mergeCell ref="H29:H30"/>
    <mergeCell ref="B31:D32"/>
    <mergeCell ref="H31:H32"/>
    <mergeCell ref="B33:D34"/>
    <mergeCell ref="H33:H34"/>
    <mergeCell ref="B35:D36"/>
    <mergeCell ref="F45:J45"/>
    <mergeCell ref="K45:P45"/>
    <mergeCell ref="Q45:R45"/>
    <mergeCell ref="F46:J46"/>
    <mergeCell ref="K46:P46"/>
    <mergeCell ref="Q46:R46"/>
    <mergeCell ref="F47:J47"/>
    <mergeCell ref="K47:P47"/>
    <mergeCell ref="Q47:R47"/>
    <mergeCell ref="F49:J49"/>
    <mergeCell ref="K49:P49"/>
    <mergeCell ref="Q49:R49"/>
    <mergeCell ref="F50:J50"/>
    <mergeCell ref="K50:P50"/>
    <mergeCell ref="Q50:R50"/>
    <mergeCell ref="F51:J51"/>
    <mergeCell ref="K51:P51"/>
    <mergeCell ref="Q51:R51"/>
    <mergeCell ref="F52:J52"/>
    <mergeCell ref="K52:P52"/>
    <mergeCell ref="Q52:R52"/>
    <mergeCell ref="F53:J53"/>
    <mergeCell ref="K53:P53"/>
    <mergeCell ref="Q53:R53"/>
    <mergeCell ref="F54:J54"/>
    <mergeCell ref="K54:P54"/>
    <mergeCell ref="Q54:R54"/>
    <mergeCell ref="F55:J55"/>
    <mergeCell ref="K55:P55"/>
    <mergeCell ref="Q55:R55"/>
    <mergeCell ref="F56:J56"/>
    <mergeCell ref="K56:P56"/>
    <mergeCell ref="Q56:R56"/>
    <mergeCell ref="F57:J57"/>
    <mergeCell ref="K57:P57"/>
    <mergeCell ref="Q57:R57"/>
    <mergeCell ref="F58:J58"/>
    <mergeCell ref="K58:P58"/>
    <mergeCell ref="Q58:R58"/>
    <mergeCell ref="F59:J59"/>
    <mergeCell ref="K59:P59"/>
    <mergeCell ref="Q59:R59"/>
    <mergeCell ref="F60:J60"/>
    <mergeCell ref="K60:P60"/>
    <mergeCell ref="Q60:R60"/>
    <mergeCell ref="B63:N63"/>
    <mergeCell ref="Q63:S63"/>
    <mergeCell ref="Q67:S67"/>
    <mergeCell ref="A69:E69"/>
    <mergeCell ref="G69:I69"/>
    <mergeCell ref="G70:I70"/>
    <mergeCell ref="Q74:S74"/>
    <mergeCell ref="Q75:S75"/>
    <mergeCell ref="A4:I5"/>
    <mergeCell ref="B7:D8"/>
    <mergeCell ref="H7:H8"/>
    <mergeCell ref="K7:K12"/>
    <mergeCell ref="N7:N12"/>
    <mergeCell ref="Q7:Q12"/>
    <mergeCell ref="B9:D10"/>
    <mergeCell ref="H9:H10"/>
    <mergeCell ref="B11:D12"/>
    <mergeCell ref="H11:H12"/>
    <mergeCell ref="B13:D14"/>
    <mergeCell ref="H13:H14"/>
    <mergeCell ref="B15:D16"/>
    <mergeCell ref="H15:H16"/>
    <mergeCell ref="B17:D18"/>
    <mergeCell ref="H17:H18"/>
    <mergeCell ref="B19:D20"/>
    <mergeCell ref="H19:H20"/>
    <mergeCell ref="B21:D22"/>
    <mergeCell ref="H35:H36"/>
    <mergeCell ref="K13:K20"/>
    <mergeCell ref="N13:N20"/>
    <mergeCell ref="Q13:Q20"/>
    <mergeCell ref="K21:K28"/>
    <mergeCell ref="N21:N28"/>
    <mergeCell ref="Q21:Q28"/>
    <mergeCell ref="K29:K36"/>
    <mergeCell ref="N29:N36"/>
    <mergeCell ref="Q29:Q36"/>
  </mergeCells>
  <phoneticPr fontId="19"/>
  <pageMargins left="0.78740157480314965" right="0.78740157480314965" top="0.78740157480314965" bottom="0.78740157480314965" header="0.51181102362204722" footer="0.51181102362204722"/>
  <pageSetup paperSize="9" scale="81" orientation="portrait" r:id="rId1"/>
  <headerFooter alignWithMargins="0">
    <oddFooter>&amp;C&amp;"ＭＳ 明朝,標準"&amp;10－&amp;A－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4"/>
  </sheetPr>
  <dimension ref="A1:BD68"/>
  <sheetViews>
    <sheetView tabSelected="1" view="pageBreakPreview" zoomScaleSheetLayoutView="100" workbookViewId="0"/>
  </sheetViews>
  <sheetFormatPr defaultColWidth="9" defaultRowHeight="12" x14ac:dyDescent="0.15"/>
  <cols>
    <col min="1" max="1" width="2.5" style="2" customWidth="1"/>
    <col min="2" max="6" width="1.625" style="2" customWidth="1"/>
    <col min="7" max="7" width="0.75" style="2" customWidth="1"/>
    <col min="8" max="39" width="1.625" style="2" customWidth="1"/>
    <col min="40" max="44" width="1.375" style="2" customWidth="1"/>
    <col min="45" max="50" width="1.75" style="2" customWidth="1"/>
    <col min="51" max="52" width="1.625" style="2" customWidth="1"/>
    <col min="53" max="53" width="2.125" style="2" customWidth="1"/>
    <col min="54" max="58" width="1.625" style="2" customWidth="1"/>
    <col min="59" max="59" width="9" style="2" bestFit="1"/>
    <col min="60" max="16384" width="9" style="2"/>
  </cols>
  <sheetData>
    <row r="1" spans="1:53" ht="15" customHeight="1" x14ac:dyDescent="0.15">
      <c r="A1" s="3" t="s">
        <v>91</v>
      </c>
    </row>
    <row r="2" spans="1:53" ht="15" customHeight="1" x14ac:dyDescent="0.15">
      <c r="A2" s="3"/>
      <c r="AM2" s="82" t="s">
        <v>25</v>
      </c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</row>
    <row r="3" spans="1:53" ht="4.9000000000000004" customHeight="1" x14ac:dyDescent="0.15">
      <c r="AM3" s="51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</row>
    <row r="4" spans="1:53" ht="16.5" customHeight="1" x14ac:dyDescent="0.15">
      <c r="A4" s="134" t="s">
        <v>40</v>
      </c>
      <c r="B4" s="134"/>
      <c r="C4" s="134"/>
      <c r="D4" s="134"/>
      <c r="E4" s="135"/>
      <c r="F4" s="140" t="s">
        <v>48</v>
      </c>
      <c r="G4" s="134"/>
      <c r="H4" s="134"/>
      <c r="I4" s="135"/>
      <c r="J4" s="130" t="s">
        <v>35</v>
      </c>
      <c r="K4" s="130"/>
      <c r="L4" s="130"/>
      <c r="M4" s="130"/>
      <c r="N4" s="130"/>
      <c r="O4" s="169" t="s">
        <v>52</v>
      </c>
      <c r="P4" s="169"/>
      <c r="Q4" s="169"/>
      <c r="R4" s="169"/>
      <c r="S4" s="169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144" t="s">
        <v>19</v>
      </c>
      <c r="AZ4" s="144"/>
      <c r="BA4" s="112"/>
    </row>
    <row r="5" spans="1:53" ht="16.5" customHeight="1" x14ac:dyDescent="0.15">
      <c r="A5" s="136"/>
      <c r="B5" s="136"/>
      <c r="C5" s="136"/>
      <c r="D5" s="136"/>
      <c r="E5" s="137"/>
      <c r="F5" s="141"/>
      <c r="G5" s="136"/>
      <c r="H5" s="136"/>
      <c r="I5" s="137"/>
      <c r="J5" s="143"/>
      <c r="K5" s="143"/>
      <c r="L5" s="143"/>
      <c r="M5" s="143"/>
      <c r="N5" s="143"/>
      <c r="O5" s="147" t="s">
        <v>8</v>
      </c>
      <c r="P5" s="147"/>
      <c r="Q5" s="147"/>
      <c r="R5" s="147"/>
      <c r="S5" s="147"/>
      <c r="T5" s="78" t="s">
        <v>53</v>
      </c>
      <c r="U5" s="78"/>
      <c r="V5" s="78"/>
      <c r="W5" s="78"/>
      <c r="X5" s="78"/>
      <c r="Y5" s="78"/>
      <c r="Z5" s="78"/>
      <c r="AA5" s="78"/>
      <c r="AB5" s="78"/>
      <c r="AC5" s="78"/>
      <c r="AD5" s="78" t="s">
        <v>54</v>
      </c>
      <c r="AE5" s="78"/>
      <c r="AF5" s="78"/>
      <c r="AG5" s="78"/>
      <c r="AH5" s="78"/>
      <c r="AI5" s="78"/>
      <c r="AJ5" s="78" t="s">
        <v>55</v>
      </c>
      <c r="AK5" s="78"/>
      <c r="AL5" s="78"/>
      <c r="AM5" s="78"/>
      <c r="AN5" s="78"/>
      <c r="AO5" s="78"/>
      <c r="AP5" s="78"/>
      <c r="AQ5" s="78"/>
      <c r="AR5" s="78"/>
      <c r="AS5" s="79" t="s">
        <v>56</v>
      </c>
      <c r="AT5" s="108"/>
      <c r="AU5" s="108"/>
      <c r="AV5" s="108"/>
      <c r="AW5" s="108"/>
      <c r="AX5" s="77"/>
      <c r="AY5" s="145"/>
      <c r="AZ5" s="145"/>
      <c r="BA5" s="146"/>
    </row>
    <row r="6" spans="1:53" ht="16.5" customHeight="1" x14ac:dyDescent="0.15">
      <c r="A6" s="138"/>
      <c r="B6" s="138"/>
      <c r="C6" s="138"/>
      <c r="D6" s="138"/>
      <c r="E6" s="139"/>
      <c r="F6" s="142"/>
      <c r="G6" s="138"/>
      <c r="H6" s="138"/>
      <c r="I6" s="139"/>
      <c r="J6" s="143"/>
      <c r="K6" s="143"/>
      <c r="L6" s="143"/>
      <c r="M6" s="143"/>
      <c r="N6" s="143"/>
      <c r="O6" s="78"/>
      <c r="P6" s="78"/>
      <c r="Q6" s="78"/>
      <c r="R6" s="78"/>
      <c r="S6" s="78"/>
      <c r="T6" s="143" t="s">
        <v>57</v>
      </c>
      <c r="U6" s="143"/>
      <c r="V6" s="143"/>
      <c r="W6" s="79" t="s">
        <v>58</v>
      </c>
      <c r="X6" s="108"/>
      <c r="Y6" s="108"/>
      <c r="Z6" s="77"/>
      <c r="AA6" s="170" t="s">
        <v>27</v>
      </c>
      <c r="AB6" s="170"/>
      <c r="AC6" s="170"/>
      <c r="AD6" s="143" t="s">
        <v>57</v>
      </c>
      <c r="AE6" s="143"/>
      <c r="AF6" s="143"/>
      <c r="AG6" s="143" t="s">
        <v>58</v>
      </c>
      <c r="AH6" s="143"/>
      <c r="AI6" s="143"/>
      <c r="AJ6" s="78" t="s">
        <v>57</v>
      </c>
      <c r="AK6" s="78"/>
      <c r="AL6" s="78"/>
      <c r="AM6" s="78"/>
      <c r="AN6" s="78" t="s">
        <v>58</v>
      </c>
      <c r="AO6" s="78"/>
      <c r="AP6" s="78"/>
      <c r="AQ6" s="78"/>
      <c r="AR6" s="78"/>
      <c r="AS6" s="171" t="s">
        <v>42</v>
      </c>
      <c r="AT6" s="171"/>
      <c r="AU6" s="171"/>
      <c r="AV6" s="171" t="s">
        <v>59</v>
      </c>
      <c r="AW6" s="171"/>
      <c r="AX6" s="171"/>
      <c r="AY6" s="145"/>
      <c r="AZ6" s="145"/>
      <c r="BA6" s="146"/>
    </row>
    <row r="7" spans="1:53" ht="15" customHeight="1" x14ac:dyDescent="0.15">
      <c r="A7" s="148" t="s">
        <v>15</v>
      </c>
      <c r="B7" s="148"/>
      <c r="C7" s="148"/>
      <c r="D7" s="148">
        <v>29</v>
      </c>
      <c r="E7" s="149"/>
      <c r="F7" s="152" t="s">
        <v>60</v>
      </c>
      <c r="G7" s="72"/>
      <c r="H7" s="72"/>
      <c r="I7" s="72"/>
      <c r="J7" s="93">
        <v>43617</v>
      </c>
      <c r="K7" s="93"/>
      <c r="L7" s="93"/>
      <c r="M7" s="93"/>
      <c r="N7" s="93"/>
      <c r="O7" s="93">
        <v>42109</v>
      </c>
      <c r="P7" s="93"/>
      <c r="Q7" s="93"/>
      <c r="R7" s="93"/>
      <c r="S7" s="93"/>
      <c r="T7" s="93">
        <v>779</v>
      </c>
      <c r="U7" s="93"/>
      <c r="V7" s="93"/>
      <c r="W7" s="150">
        <v>1841</v>
      </c>
      <c r="X7" s="150"/>
      <c r="Y7" s="150"/>
      <c r="Z7" s="150"/>
      <c r="AA7" s="82">
        <v>5</v>
      </c>
      <c r="AB7" s="82"/>
      <c r="AC7" s="82"/>
      <c r="AD7" s="82">
        <v>19</v>
      </c>
      <c r="AE7" s="82"/>
      <c r="AF7" s="82"/>
      <c r="AG7" s="82">
        <v>48</v>
      </c>
      <c r="AH7" s="82"/>
      <c r="AI7" s="82"/>
      <c r="AJ7" s="150">
        <v>17487</v>
      </c>
      <c r="AK7" s="150"/>
      <c r="AL7" s="150"/>
      <c r="AM7" s="150"/>
      <c r="AN7" s="150">
        <v>21303</v>
      </c>
      <c r="AO7" s="150"/>
      <c r="AP7" s="150"/>
      <c r="AQ7" s="150"/>
      <c r="AR7" s="150"/>
      <c r="AS7" s="82">
        <v>494</v>
      </c>
      <c r="AT7" s="82"/>
      <c r="AU7" s="82"/>
      <c r="AV7" s="82">
        <v>133</v>
      </c>
      <c r="AW7" s="82"/>
      <c r="AX7" s="82"/>
      <c r="AY7" s="151">
        <v>1508</v>
      </c>
      <c r="AZ7" s="151"/>
      <c r="BA7" s="151"/>
    </row>
    <row r="8" spans="1:53" ht="15" customHeight="1" x14ac:dyDescent="0.15">
      <c r="A8" s="72"/>
      <c r="B8" s="72"/>
      <c r="C8" s="72"/>
      <c r="D8" s="72"/>
      <c r="E8" s="73"/>
      <c r="F8" s="152" t="s">
        <v>61</v>
      </c>
      <c r="G8" s="72"/>
      <c r="H8" s="72"/>
      <c r="I8" s="72"/>
      <c r="J8" s="93">
        <v>1161</v>
      </c>
      <c r="K8" s="93"/>
      <c r="L8" s="93"/>
      <c r="M8" s="93"/>
      <c r="N8" s="93"/>
      <c r="O8" s="93">
        <v>1161</v>
      </c>
      <c r="P8" s="93"/>
      <c r="Q8" s="93"/>
      <c r="R8" s="93"/>
      <c r="S8" s="93"/>
      <c r="T8" s="93">
        <v>651</v>
      </c>
      <c r="U8" s="93"/>
      <c r="V8" s="93"/>
      <c r="W8" s="150">
        <v>33</v>
      </c>
      <c r="X8" s="150"/>
      <c r="Y8" s="150"/>
      <c r="Z8" s="150"/>
      <c r="AA8" s="82">
        <v>21</v>
      </c>
      <c r="AB8" s="82"/>
      <c r="AC8" s="82"/>
      <c r="AD8" s="82">
        <v>37</v>
      </c>
      <c r="AE8" s="82"/>
      <c r="AF8" s="82"/>
      <c r="AG8" s="82">
        <v>16</v>
      </c>
      <c r="AH8" s="82"/>
      <c r="AI8" s="82"/>
      <c r="AJ8" s="150">
        <v>5</v>
      </c>
      <c r="AK8" s="150"/>
      <c r="AL8" s="150"/>
      <c r="AM8" s="150"/>
      <c r="AN8" s="150">
        <v>64</v>
      </c>
      <c r="AO8" s="150"/>
      <c r="AP8" s="150"/>
      <c r="AQ8" s="150"/>
      <c r="AR8" s="150"/>
      <c r="AS8" s="82">
        <v>334</v>
      </c>
      <c r="AT8" s="82"/>
      <c r="AU8" s="82"/>
      <c r="AV8" s="82" t="s">
        <v>78</v>
      </c>
      <c r="AW8" s="82"/>
      <c r="AX8" s="82"/>
      <c r="AY8" s="82" t="s">
        <v>78</v>
      </c>
      <c r="AZ8" s="82"/>
      <c r="BA8" s="82"/>
    </row>
    <row r="9" spans="1:53" ht="15" customHeight="1" x14ac:dyDescent="0.15">
      <c r="B9" s="15"/>
      <c r="C9" s="15"/>
      <c r="D9" s="72">
        <v>30</v>
      </c>
      <c r="E9" s="73"/>
      <c r="F9" s="152" t="s">
        <v>60</v>
      </c>
      <c r="G9" s="72"/>
      <c r="H9" s="72"/>
      <c r="I9" s="72"/>
      <c r="J9" s="93">
        <v>43645</v>
      </c>
      <c r="K9" s="93"/>
      <c r="L9" s="93"/>
      <c r="M9" s="93"/>
      <c r="N9" s="93"/>
      <c r="O9" s="93">
        <v>42115</v>
      </c>
      <c r="P9" s="93"/>
      <c r="Q9" s="93"/>
      <c r="R9" s="93"/>
      <c r="S9" s="93"/>
      <c r="T9" s="93">
        <v>808</v>
      </c>
      <c r="U9" s="93"/>
      <c r="V9" s="93"/>
      <c r="W9" s="150">
        <v>1825</v>
      </c>
      <c r="X9" s="150"/>
      <c r="Y9" s="150"/>
      <c r="Z9" s="150"/>
      <c r="AA9" s="82">
        <v>5</v>
      </c>
      <c r="AB9" s="82"/>
      <c r="AC9" s="82"/>
      <c r="AD9" s="82">
        <v>19</v>
      </c>
      <c r="AE9" s="82"/>
      <c r="AF9" s="82"/>
      <c r="AG9" s="82">
        <v>51</v>
      </c>
      <c r="AH9" s="82"/>
      <c r="AI9" s="82"/>
      <c r="AJ9" s="150">
        <v>17719</v>
      </c>
      <c r="AK9" s="150"/>
      <c r="AL9" s="150"/>
      <c r="AM9" s="150"/>
      <c r="AN9" s="150">
        <v>21062</v>
      </c>
      <c r="AO9" s="150"/>
      <c r="AP9" s="150"/>
      <c r="AQ9" s="150"/>
      <c r="AR9" s="150"/>
      <c r="AS9" s="82">
        <v>493</v>
      </c>
      <c r="AT9" s="82"/>
      <c r="AU9" s="82"/>
      <c r="AV9" s="82">
        <v>133</v>
      </c>
      <c r="AW9" s="82"/>
      <c r="AX9" s="82"/>
      <c r="AY9" s="151">
        <v>1530</v>
      </c>
      <c r="AZ9" s="151"/>
      <c r="BA9" s="151"/>
    </row>
    <row r="10" spans="1:53" ht="15" customHeight="1" x14ac:dyDescent="0.15">
      <c r="B10" s="15"/>
      <c r="C10" s="15"/>
      <c r="D10" s="72"/>
      <c r="E10" s="73"/>
      <c r="F10" s="152" t="s">
        <v>61</v>
      </c>
      <c r="G10" s="72"/>
      <c r="H10" s="72"/>
      <c r="I10" s="72"/>
      <c r="J10" s="93">
        <v>1185</v>
      </c>
      <c r="K10" s="93"/>
      <c r="L10" s="93"/>
      <c r="M10" s="93"/>
      <c r="N10" s="93"/>
      <c r="O10" s="93">
        <v>1185</v>
      </c>
      <c r="P10" s="93"/>
      <c r="Q10" s="93"/>
      <c r="R10" s="93"/>
      <c r="S10" s="93"/>
      <c r="T10" s="93">
        <v>679</v>
      </c>
      <c r="U10" s="93"/>
      <c r="V10" s="93"/>
      <c r="W10" s="150">
        <v>32</v>
      </c>
      <c r="X10" s="150"/>
      <c r="Y10" s="150"/>
      <c r="Z10" s="150"/>
      <c r="AA10" s="82">
        <v>20</v>
      </c>
      <c r="AB10" s="82"/>
      <c r="AC10" s="82"/>
      <c r="AD10" s="82">
        <v>39</v>
      </c>
      <c r="AE10" s="82"/>
      <c r="AF10" s="82"/>
      <c r="AG10" s="82">
        <v>16</v>
      </c>
      <c r="AH10" s="82"/>
      <c r="AI10" s="82"/>
      <c r="AJ10" s="150">
        <v>3</v>
      </c>
      <c r="AK10" s="150"/>
      <c r="AL10" s="150"/>
      <c r="AM10" s="150"/>
      <c r="AN10" s="150">
        <v>59</v>
      </c>
      <c r="AO10" s="150"/>
      <c r="AP10" s="150"/>
      <c r="AQ10" s="150"/>
      <c r="AR10" s="150"/>
      <c r="AS10" s="82">
        <v>337</v>
      </c>
      <c r="AT10" s="82"/>
      <c r="AU10" s="82"/>
      <c r="AV10" s="82" t="s">
        <v>78</v>
      </c>
      <c r="AW10" s="82"/>
      <c r="AX10" s="82"/>
      <c r="AY10" s="82" t="s">
        <v>78</v>
      </c>
      <c r="AZ10" s="82"/>
      <c r="BA10" s="82"/>
    </row>
    <row r="11" spans="1:53" ht="15" customHeight="1" x14ac:dyDescent="0.15">
      <c r="A11" s="72" t="s">
        <v>17</v>
      </c>
      <c r="B11" s="72"/>
      <c r="C11" s="72"/>
      <c r="D11" s="72" t="s">
        <v>21</v>
      </c>
      <c r="E11" s="73"/>
      <c r="F11" s="152" t="s">
        <v>60</v>
      </c>
      <c r="G11" s="72"/>
      <c r="H11" s="72"/>
      <c r="I11" s="72"/>
      <c r="J11" s="93">
        <v>43612</v>
      </c>
      <c r="K11" s="93"/>
      <c r="L11" s="93"/>
      <c r="M11" s="93"/>
      <c r="N11" s="93"/>
      <c r="O11" s="93">
        <v>42048</v>
      </c>
      <c r="P11" s="93"/>
      <c r="Q11" s="93"/>
      <c r="R11" s="93"/>
      <c r="S11" s="93"/>
      <c r="T11" s="93">
        <v>823</v>
      </c>
      <c r="U11" s="93"/>
      <c r="V11" s="93"/>
      <c r="W11" s="150">
        <v>1832</v>
      </c>
      <c r="X11" s="150"/>
      <c r="Y11" s="150"/>
      <c r="Z11" s="150"/>
      <c r="AA11" s="82">
        <v>5</v>
      </c>
      <c r="AB11" s="82"/>
      <c r="AC11" s="82"/>
      <c r="AD11" s="82">
        <v>21</v>
      </c>
      <c r="AE11" s="82"/>
      <c r="AF11" s="82"/>
      <c r="AG11" s="82">
        <v>53</v>
      </c>
      <c r="AH11" s="82"/>
      <c r="AI11" s="82"/>
      <c r="AJ11" s="150">
        <v>17920</v>
      </c>
      <c r="AK11" s="150"/>
      <c r="AL11" s="150"/>
      <c r="AM11" s="150"/>
      <c r="AN11" s="150">
        <v>20747</v>
      </c>
      <c r="AO11" s="150"/>
      <c r="AP11" s="150"/>
      <c r="AQ11" s="150"/>
      <c r="AR11" s="150"/>
      <c r="AS11" s="82">
        <v>509</v>
      </c>
      <c r="AT11" s="82"/>
      <c r="AU11" s="82"/>
      <c r="AV11" s="82">
        <v>138</v>
      </c>
      <c r="AW11" s="82"/>
      <c r="AX11" s="82"/>
      <c r="AY11" s="151">
        <v>1564</v>
      </c>
      <c r="AZ11" s="151"/>
      <c r="BA11" s="151"/>
    </row>
    <row r="12" spans="1:53" ht="15" customHeight="1" x14ac:dyDescent="0.15">
      <c r="A12" s="72"/>
      <c r="B12" s="72"/>
      <c r="C12" s="72"/>
      <c r="D12" s="72"/>
      <c r="E12" s="73"/>
      <c r="F12" s="152" t="s">
        <v>61</v>
      </c>
      <c r="G12" s="72"/>
      <c r="H12" s="72"/>
      <c r="I12" s="72"/>
      <c r="J12" s="93">
        <v>1211</v>
      </c>
      <c r="K12" s="93"/>
      <c r="L12" s="93"/>
      <c r="M12" s="93"/>
      <c r="N12" s="93"/>
      <c r="O12" s="93">
        <v>1211</v>
      </c>
      <c r="P12" s="93"/>
      <c r="Q12" s="93"/>
      <c r="R12" s="93"/>
      <c r="S12" s="93"/>
      <c r="T12" s="93">
        <v>708</v>
      </c>
      <c r="U12" s="93"/>
      <c r="V12" s="93"/>
      <c r="W12" s="150">
        <v>34</v>
      </c>
      <c r="X12" s="150"/>
      <c r="Y12" s="150"/>
      <c r="Z12" s="150"/>
      <c r="AA12" s="82">
        <v>14</v>
      </c>
      <c r="AB12" s="82"/>
      <c r="AC12" s="82"/>
      <c r="AD12" s="82">
        <v>37</v>
      </c>
      <c r="AE12" s="82"/>
      <c r="AF12" s="82"/>
      <c r="AG12" s="82">
        <v>15</v>
      </c>
      <c r="AH12" s="82"/>
      <c r="AI12" s="82"/>
      <c r="AJ12" s="150">
        <v>6</v>
      </c>
      <c r="AK12" s="150"/>
      <c r="AL12" s="150"/>
      <c r="AM12" s="150"/>
      <c r="AN12" s="150">
        <v>62</v>
      </c>
      <c r="AO12" s="150"/>
      <c r="AP12" s="150"/>
      <c r="AQ12" s="150"/>
      <c r="AR12" s="150"/>
      <c r="AS12" s="82">
        <v>335</v>
      </c>
      <c r="AT12" s="82"/>
      <c r="AU12" s="82"/>
      <c r="AV12" s="82" t="s">
        <v>78</v>
      </c>
      <c r="AW12" s="82"/>
      <c r="AX12" s="82"/>
      <c r="AY12" s="82" t="s">
        <v>78</v>
      </c>
      <c r="AZ12" s="82"/>
      <c r="BA12" s="82"/>
    </row>
    <row r="13" spans="1:53" ht="15" customHeight="1" x14ac:dyDescent="0.15">
      <c r="A13" s="72"/>
      <c r="B13" s="72"/>
      <c r="C13" s="72"/>
      <c r="D13" s="72">
        <v>2</v>
      </c>
      <c r="E13" s="73"/>
      <c r="F13" s="152" t="s">
        <v>60</v>
      </c>
      <c r="G13" s="72"/>
      <c r="H13" s="72"/>
      <c r="I13" s="72"/>
      <c r="J13" s="93">
        <v>43652</v>
      </c>
      <c r="K13" s="93"/>
      <c r="L13" s="93"/>
      <c r="M13" s="93"/>
      <c r="N13" s="93"/>
      <c r="O13" s="93">
        <v>42075</v>
      </c>
      <c r="P13" s="93"/>
      <c r="Q13" s="93"/>
      <c r="R13" s="93"/>
      <c r="S13" s="93"/>
      <c r="T13" s="93">
        <v>873</v>
      </c>
      <c r="U13" s="93"/>
      <c r="V13" s="93"/>
      <c r="W13" s="150">
        <v>1860</v>
      </c>
      <c r="X13" s="150"/>
      <c r="Y13" s="150"/>
      <c r="Z13" s="150"/>
      <c r="AA13" s="82">
        <v>14</v>
      </c>
      <c r="AB13" s="82"/>
      <c r="AC13" s="82"/>
      <c r="AD13" s="82">
        <v>20</v>
      </c>
      <c r="AE13" s="82"/>
      <c r="AF13" s="82"/>
      <c r="AG13" s="82">
        <v>53</v>
      </c>
      <c r="AH13" s="82"/>
      <c r="AI13" s="82"/>
      <c r="AJ13" s="150">
        <v>18240</v>
      </c>
      <c r="AK13" s="150"/>
      <c r="AL13" s="150"/>
      <c r="AM13" s="150"/>
      <c r="AN13" s="150">
        <v>20346</v>
      </c>
      <c r="AO13" s="150"/>
      <c r="AP13" s="150"/>
      <c r="AQ13" s="150"/>
      <c r="AR13" s="150"/>
      <c r="AS13" s="82">
        <v>531</v>
      </c>
      <c r="AT13" s="82"/>
      <c r="AU13" s="82"/>
      <c r="AV13" s="82">
        <v>138</v>
      </c>
      <c r="AW13" s="82"/>
      <c r="AX13" s="82"/>
      <c r="AY13" s="151">
        <v>1577</v>
      </c>
      <c r="AZ13" s="151"/>
      <c r="BA13" s="151"/>
    </row>
    <row r="14" spans="1:53" ht="15" customHeight="1" x14ac:dyDescent="0.15">
      <c r="A14" s="72"/>
      <c r="B14" s="72"/>
      <c r="C14" s="72"/>
      <c r="D14" s="72"/>
      <c r="E14" s="73"/>
      <c r="F14" s="152" t="s">
        <v>61</v>
      </c>
      <c r="G14" s="72"/>
      <c r="H14" s="72"/>
      <c r="I14" s="72"/>
      <c r="J14" s="93">
        <v>1233</v>
      </c>
      <c r="K14" s="93"/>
      <c r="L14" s="93"/>
      <c r="M14" s="93"/>
      <c r="N14" s="93"/>
      <c r="O14" s="93">
        <v>1233</v>
      </c>
      <c r="P14" s="93"/>
      <c r="Q14" s="93"/>
      <c r="R14" s="93"/>
      <c r="S14" s="93"/>
      <c r="T14" s="93">
        <v>713</v>
      </c>
      <c r="U14" s="93"/>
      <c r="V14" s="93"/>
      <c r="W14" s="150">
        <v>34</v>
      </c>
      <c r="X14" s="150"/>
      <c r="Y14" s="150"/>
      <c r="Z14" s="150"/>
      <c r="AA14" s="82">
        <v>14</v>
      </c>
      <c r="AB14" s="82"/>
      <c r="AC14" s="82"/>
      <c r="AD14" s="82">
        <v>42</v>
      </c>
      <c r="AE14" s="82"/>
      <c r="AF14" s="82"/>
      <c r="AG14" s="82">
        <v>16</v>
      </c>
      <c r="AH14" s="82"/>
      <c r="AI14" s="82"/>
      <c r="AJ14" s="150">
        <v>6</v>
      </c>
      <c r="AK14" s="150"/>
      <c r="AL14" s="150"/>
      <c r="AM14" s="150"/>
      <c r="AN14" s="150">
        <v>61</v>
      </c>
      <c r="AO14" s="150"/>
      <c r="AP14" s="150"/>
      <c r="AQ14" s="150"/>
      <c r="AR14" s="150"/>
      <c r="AS14" s="82">
        <v>347</v>
      </c>
      <c r="AT14" s="82"/>
      <c r="AU14" s="82"/>
      <c r="AV14" s="82" t="s">
        <v>78</v>
      </c>
      <c r="AW14" s="82"/>
      <c r="AX14" s="82"/>
      <c r="AY14" s="82" t="s">
        <v>78</v>
      </c>
      <c r="AZ14" s="82"/>
      <c r="BA14" s="82"/>
    </row>
    <row r="15" spans="1:53" ht="15" customHeight="1" x14ac:dyDescent="0.15">
      <c r="A15" s="72"/>
      <c r="B15" s="72"/>
      <c r="C15" s="72"/>
      <c r="D15" s="72">
        <v>3</v>
      </c>
      <c r="E15" s="73"/>
      <c r="F15" s="72" t="s">
        <v>60</v>
      </c>
      <c r="G15" s="72"/>
      <c r="H15" s="72"/>
      <c r="I15" s="72"/>
      <c r="J15" s="90">
        <v>43388</v>
      </c>
      <c r="K15" s="90"/>
      <c r="L15" s="90"/>
      <c r="M15" s="90"/>
      <c r="N15" s="90"/>
      <c r="O15" s="90">
        <v>41789</v>
      </c>
      <c r="P15" s="90"/>
      <c r="Q15" s="90"/>
      <c r="R15" s="90"/>
      <c r="S15" s="90"/>
      <c r="T15" s="90">
        <v>868</v>
      </c>
      <c r="U15" s="90"/>
      <c r="V15" s="90"/>
      <c r="W15" s="90">
        <v>1825</v>
      </c>
      <c r="X15" s="90"/>
      <c r="Y15" s="90"/>
      <c r="Z15" s="90"/>
      <c r="AA15" s="100">
        <v>13</v>
      </c>
      <c r="AB15" s="100"/>
      <c r="AC15" s="100"/>
      <c r="AD15" s="100">
        <v>18</v>
      </c>
      <c r="AE15" s="100"/>
      <c r="AF15" s="100"/>
      <c r="AG15" s="100">
        <v>52</v>
      </c>
      <c r="AH15" s="100"/>
      <c r="AI15" s="100"/>
      <c r="AJ15" s="90">
        <v>18506</v>
      </c>
      <c r="AK15" s="90"/>
      <c r="AL15" s="90"/>
      <c r="AM15" s="90"/>
      <c r="AN15" s="90">
        <v>19828</v>
      </c>
      <c r="AO15" s="90"/>
      <c r="AP15" s="90"/>
      <c r="AQ15" s="90"/>
      <c r="AR15" s="90"/>
      <c r="AS15" s="100">
        <v>543</v>
      </c>
      <c r="AT15" s="100"/>
      <c r="AU15" s="100"/>
      <c r="AV15" s="100">
        <v>136</v>
      </c>
      <c r="AW15" s="100"/>
      <c r="AX15" s="100"/>
      <c r="AY15" s="168">
        <v>1599</v>
      </c>
      <c r="AZ15" s="168"/>
      <c r="BA15" s="168"/>
    </row>
    <row r="16" spans="1:53" ht="15" customHeight="1" x14ac:dyDescent="0.15">
      <c r="A16" s="72"/>
      <c r="B16" s="72"/>
      <c r="C16" s="72"/>
      <c r="D16" s="72"/>
      <c r="E16" s="73"/>
      <c r="F16" s="72" t="s">
        <v>61</v>
      </c>
      <c r="G16" s="72"/>
      <c r="H16" s="72"/>
      <c r="I16" s="72"/>
      <c r="J16" s="90">
        <v>1213</v>
      </c>
      <c r="K16" s="90"/>
      <c r="L16" s="90"/>
      <c r="M16" s="90"/>
      <c r="N16" s="90"/>
      <c r="O16" s="90">
        <v>1213</v>
      </c>
      <c r="P16" s="90"/>
      <c r="Q16" s="90"/>
      <c r="R16" s="90"/>
      <c r="S16" s="90"/>
      <c r="T16" s="90">
        <v>719</v>
      </c>
      <c r="U16" s="90"/>
      <c r="V16" s="90"/>
      <c r="W16" s="90">
        <v>34</v>
      </c>
      <c r="X16" s="90"/>
      <c r="Y16" s="90"/>
      <c r="Z16" s="90"/>
      <c r="AA16" s="100">
        <v>16</v>
      </c>
      <c r="AB16" s="100"/>
      <c r="AC16" s="100"/>
      <c r="AD16" s="100">
        <v>41</v>
      </c>
      <c r="AE16" s="100"/>
      <c r="AF16" s="100"/>
      <c r="AG16" s="100">
        <v>16</v>
      </c>
      <c r="AH16" s="100"/>
      <c r="AI16" s="100"/>
      <c r="AJ16" s="93">
        <v>6</v>
      </c>
      <c r="AK16" s="93"/>
      <c r="AL16" s="93"/>
      <c r="AM16" s="93"/>
      <c r="AN16" s="90">
        <v>62</v>
      </c>
      <c r="AO16" s="90"/>
      <c r="AP16" s="90"/>
      <c r="AQ16" s="90"/>
      <c r="AR16" s="90"/>
      <c r="AS16" s="100">
        <v>319</v>
      </c>
      <c r="AT16" s="100"/>
      <c r="AU16" s="100"/>
      <c r="AV16" s="82" t="s">
        <v>78</v>
      </c>
      <c r="AW16" s="82"/>
      <c r="AX16" s="82"/>
      <c r="AY16" s="82" t="s">
        <v>78</v>
      </c>
      <c r="AZ16" s="82"/>
      <c r="BA16" s="82"/>
    </row>
    <row r="17" spans="1:56" ht="15" customHeight="1" x14ac:dyDescent="0.15">
      <c r="A17" s="72"/>
      <c r="B17" s="72"/>
      <c r="C17" s="72"/>
      <c r="D17" s="72">
        <v>4</v>
      </c>
      <c r="E17" s="73"/>
      <c r="F17" s="152" t="s">
        <v>60</v>
      </c>
      <c r="G17" s="72"/>
      <c r="H17" s="72"/>
      <c r="I17" s="72"/>
      <c r="J17" s="93">
        <v>43339</v>
      </c>
      <c r="K17" s="93"/>
      <c r="L17" s="93"/>
      <c r="M17" s="93"/>
      <c r="N17" s="93"/>
      <c r="O17" s="93">
        <v>41706</v>
      </c>
      <c r="P17" s="93"/>
      <c r="Q17" s="93"/>
      <c r="R17" s="93"/>
      <c r="S17" s="93"/>
      <c r="T17" s="93">
        <v>891</v>
      </c>
      <c r="U17" s="93"/>
      <c r="V17" s="93"/>
      <c r="W17" s="93">
        <v>1799</v>
      </c>
      <c r="X17" s="93"/>
      <c r="Y17" s="93"/>
      <c r="Z17" s="93"/>
      <c r="AA17" s="82">
        <v>14</v>
      </c>
      <c r="AB17" s="82"/>
      <c r="AC17" s="82"/>
      <c r="AD17" s="82">
        <v>20</v>
      </c>
      <c r="AE17" s="82"/>
      <c r="AF17" s="82"/>
      <c r="AG17" s="82">
        <v>52</v>
      </c>
      <c r="AH17" s="82"/>
      <c r="AI17" s="82"/>
      <c r="AJ17" s="93">
        <v>18813</v>
      </c>
      <c r="AK17" s="93"/>
      <c r="AL17" s="93"/>
      <c r="AM17" s="93"/>
      <c r="AN17" s="93">
        <v>19434</v>
      </c>
      <c r="AO17" s="93"/>
      <c r="AP17" s="93"/>
      <c r="AQ17" s="93"/>
      <c r="AR17" s="93"/>
      <c r="AS17" s="82">
        <v>549</v>
      </c>
      <c r="AT17" s="82"/>
      <c r="AU17" s="82"/>
      <c r="AV17" s="82">
        <v>134</v>
      </c>
      <c r="AW17" s="82"/>
      <c r="AX17" s="82"/>
      <c r="AY17" s="151">
        <v>1633</v>
      </c>
      <c r="AZ17" s="151"/>
      <c r="BA17" s="151"/>
    </row>
    <row r="18" spans="1:56" ht="15" customHeight="1" x14ac:dyDescent="0.15">
      <c r="A18" s="72"/>
      <c r="B18" s="72"/>
      <c r="C18" s="72"/>
      <c r="D18" s="72"/>
      <c r="E18" s="73"/>
      <c r="F18" s="152" t="s">
        <v>61</v>
      </c>
      <c r="G18" s="72"/>
      <c r="H18" s="72"/>
      <c r="I18" s="72"/>
      <c r="J18" s="93">
        <v>1220</v>
      </c>
      <c r="K18" s="93"/>
      <c r="L18" s="93"/>
      <c r="M18" s="93"/>
      <c r="N18" s="93"/>
      <c r="O18" s="93">
        <v>1219</v>
      </c>
      <c r="P18" s="93"/>
      <c r="Q18" s="93"/>
      <c r="R18" s="93"/>
      <c r="S18" s="93"/>
      <c r="T18" s="93">
        <v>718</v>
      </c>
      <c r="U18" s="93"/>
      <c r="V18" s="93"/>
      <c r="W18" s="93">
        <v>38</v>
      </c>
      <c r="X18" s="93"/>
      <c r="Y18" s="93"/>
      <c r="Z18" s="93"/>
      <c r="AA18" s="82">
        <v>17</v>
      </c>
      <c r="AB18" s="82"/>
      <c r="AC18" s="82"/>
      <c r="AD18" s="82">
        <v>41</v>
      </c>
      <c r="AE18" s="82"/>
      <c r="AF18" s="82"/>
      <c r="AG18" s="82">
        <v>15</v>
      </c>
      <c r="AH18" s="82"/>
      <c r="AI18" s="82"/>
      <c r="AJ18" s="93">
        <v>6</v>
      </c>
      <c r="AK18" s="93"/>
      <c r="AL18" s="93"/>
      <c r="AM18" s="93"/>
      <c r="AN18" s="93">
        <v>62</v>
      </c>
      <c r="AO18" s="93"/>
      <c r="AP18" s="93"/>
      <c r="AQ18" s="93"/>
      <c r="AR18" s="93"/>
      <c r="AS18" s="82">
        <v>322</v>
      </c>
      <c r="AT18" s="82"/>
      <c r="AU18" s="82"/>
      <c r="AV18" s="82" t="s">
        <v>78</v>
      </c>
      <c r="AW18" s="82"/>
      <c r="AX18" s="82"/>
      <c r="AY18" s="82">
        <v>1</v>
      </c>
      <c r="AZ18" s="82"/>
      <c r="BA18" s="82"/>
    </row>
    <row r="19" spans="1:56" ht="15" customHeight="1" x14ac:dyDescent="0.15">
      <c r="D19" s="72">
        <v>5</v>
      </c>
      <c r="E19" s="73"/>
      <c r="F19" s="72" t="s">
        <v>60</v>
      </c>
      <c r="G19" s="72"/>
      <c r="H19" s="72"/>
      <c r="I19" s="72"/>
      <c r="J19" s="90">
        <v>43667</v>
      </c>
      <c r="K19" s="90"/>
      <c r="L19" s="90"/>
      <c r="M19" s="90"/>
      <c r="N19" s="90"/>
      <c r="O19" s="90">
        <v>41958</v>
      </c>
      <c r="P19" s="90"/>
      <c r="Q19" s="90"/>
      <c r="R19" s="90"/>
      <c r="S19" s="90"/>
      <c r="T19" s="90">
        <v>924</v>
      </c>
      <c r="U19" s="90"/>
      <c r="V19" s="90"/>
      <c r="W19" s="90">
        <v>1798</v>
      </c>
      <c r="X19" s="90"/>
      <c r="Y19" s="90"/>
      <c r="Z19" s="90"/>
      <c r="AA19" s="100">
        <v>15</v>
      </c>
      <c r="AB19" s="100"/>
      <c r="AC19" s="100"/>
      <c r="AD19" s="100">
        <v>19</v>
      </c>
      <c r="AE19" s="100"/>
      <c r="AF19" s="100"/>
      <c r="AG19" s="100">
        <v>51</v>
      </c>
      <c r="AH19" s="100"/>
      <c r="AI19" s="100"/>
      <c r="AJ19" s="90">
        <v>19339</v>
      </c>
      <c r="AK19" s="90"/>
      <c r="AL19" s="90"/>
      <c r="AM19" s="90"/>
      <c r="AN19" s="90">
        <v>19088</v>
      </c>
      <c r="AO19" s="90"/>
      <c r="AP19" s="90"/>
      <c r="AQ19" s="90"/>
      <c r="AR19" s="90"/>
      <c r="AS19" s="100">
        <v>569</v>
      </c>
      <c r="AT19" s="100"/>
      <c r="AU19" s="100"/>
      <c r="AV19" s="100">
        <v>155</v>
      </c>
      <c r="AW19" s="100"/>
      <c r="AX19" s="100"/>
      <c r="AY19" s="168">
        <v>1709</v>
      </c>
      <c r="AZ19" s="168"/>
      <c r="BA19" s="168"/>
    </row>
    <row r="20" spans="1:56" ht="15" customHeight="1" x14ac:dyDescent="0.15">
      <c r="D20" s="72"/>
      <c r="E20" s="73"/>
      <c r="F20" s="72" t="s">
        <v>61</v>
      </c>
      <c r="G20" s="72"/>
      <c r="H20" s="72"/>
      <c r="I20" s="72"/>
      <c r="J20" s="90">
        <v>1225</v>
      </c>
      <c r="K20" s="90"/>
      <c r="L20" s="90"/>
      <c r="M20" s="90"/>
      <c r="N20" s="90"/>
      <c r="O20" s="90">
        <v>1225</v>
      </c>
      <c r="P20" s="90"/>
      <c r="Q20" s="90"/>
      <c r="R20" s="90"/>
      <c r="S20" s="90"/>
      <c r="T20" s="90">
        <v>720</v>
      </c>
      <c r="U20" s="90"/>
      <c r="V20" s="90"/>
      <c r="W20" s="90">
        <v>45</v>
      </c>
      <c r="X20" s="90"/>
      <c r="Y20" s="90"/>
      <c r="Z20" s="90"/>
      <c r="AA20" s="100">
        <v>16</v>
      </c>
      <c r="AB20" s="100"/>
      <c r="AC20" s="100"/>
      <c r="AD20" s="100">
        <v>42</v>
      </c>
      <c r="AE20" s="100"/>
      <c r="AF20" s="100"/>
      <c r="AG20" s="100">
        <v>17</v>
      </c>
      <c r="AH20" s="100"/>
      <c r="AI20" s="100"/>
      <c r="AJ20" s="93">
        <v>5</v>
      </c>
      <c r="AK20" s="93"/>
      <c r="AL20" s="93"/>
      <c r="AM20" s="93"/>
      <c r="AN20" s="90">
        <v>64</v>
      </c>
      <c r="AO20" s="90"/>
      <c r="AP20" s="90"/>
      <c r="AQ20" s="90"/>
      <c r="AR20" s="90"/>
      <c r="AS20" s="100">
        <v>316</v>
      </c>
      <c r="AT20" s="100"/>
      <c r="AU20" s="100"/>
      <c r="AV20" s="82">
        <v>0</v>
      </c>
      <c r="AW20" s="82"/>
      <c r="AX20" s="82"/>
      <c r="AY20" s="82">
        <v>0</v>
      </c>
      <c r="AZ20" s="82"/>
      <c r="BA20" s="82"/>
    </row>
    <row r="21" spans="1:56" ht="15" customHeight="1" x14ac:dyDescent="0.15">
      <c r="B21" s="15"/>
      <c r="C21" s="15"/>
      <c r="D21" s="72">
        <v>6</v>
      </c>
      <c r="E21" s="73"/>
      <c r="F21" s="72" t="s">
        <v>60</v>
      </c>
      <c r="G21" s="72"/>
      <c r="H21" s="72"/>
      <c r="I21" s="72"/>
      <c r="J21" s="90">
        <v>43597</v>
      </c>
      <c r="K21" s="90"/>
      <c r="L21" s="90"/>
      <c r="M21" s="90"/>
      <c r="N21" s="90"/>
      <c r="O21" s="90">
        <v>41847</v>
      </c>
      <c r="P21" s="90"/>
      <c r="Q21" s="90"/>
      <c r="R21" s="90"/>
      <c r="S21" s="90"/>
      <c r="T21" s="90">
        <v>936</v>
      </c>
      <c r="U21" s="90"/>
      <c r="V21" s="90"/>
      <c r="W21" s="90">
        <v>1788</v>
      </c>
      <c r="X21" s="90"/>
      <c r="Y21" s="90"/>
      <c r="Z21" s="90"/>
      <c r="AA21" s="100">
        <v>18</v>
      </c>
      <c r="AB21" s="100"/>
      <c r="AC21" s="100"/>
      <c r="AD21" s="100">
        <v>20</v>
      </c>
      <c r="AE21" s="100"/>
      <c r="AF21" s="100"/>
      <c r="AG21" s="100">
        <v>51</v>
      </c>
      <c r="AH21" s="100"/>
      <c r="AI21" s="100"/>
      <c r="AJ21" s="90">
        <v>19738</v>
      </c>
      <c r="AK21" s="90"/>
      <c r="AL21" s="90"/>
      <c r="AM21" s="90"/>
      <c r="AN21" s="90">
        <v>18568</v>
      </c>
      <c r="AO21" s="90"/>
      <c r="AP21" s="90"/>
      <c r="AQ21" s="90"/>
      <c r="AR21" s="90"/>
      <c r="AS21" s="100">
        <v>572</v>
      </c>
      <c r="AT21" s="100"/>
      <c r="AU21" s="100"/>
      <c r="AV21" s="100">
        <v>156</v>
      </c>
      <c r="AW21" s="100"/>
      <c r="AX21" s="100"/>
      <c r="AY21" s="168">
        <v>1750</v>
      </c>
      <c r="AZ21" s="168"/>
      <c r="BA21" s="168"/>
    </row>
    <row r="22" spans="1:56" ht="15" customHeight="1" x14ac:dyDescent="0.15">
      <c r="B22" s="15"/>
      <c r="C22" s="15"/>
      <c r="D22" s="72"/>
      <c r="E22" s="73"/>
      <c r="F22" s="72" t="s">
        <v>61</v>
      </c>
      <c r="G22" s="72"/>
      <c r="H22" s="72"/>
      <c r="I22" s="72"/>
      <c r="J22" s="90">
        <v>1259</v>
      </c>
      <c r="K22" s="90"/>
      <c r="L22" s="90"/>
      <c r="M22" s="90"/>
      <c r="N22" s="90"/>
      <c r="O22" s="90">
        <v>1259</v>
      </c>
      <c r="P22" s="90"/>
      <c r="Q22" s="90"/>
      <c r="R22" s="90"/>
      <c r="S22" s="90"/>
      <c r="T22" s="90">
        <v>737</v>
      </c>
      <c r="U22" s="90"/>
      <c r="V22" s="90"/>
      <c r="W22" s="90">
        <v>46</v>
      </c>
      <c r="X22" s="90"/>
      <c r="Y22" s="90"/>
      <c r="Z22" s="90"/>
      <c r="AA22" s="100">
        <v>17</v>
      </c>
      <c r="AB22" s="100"/>
      <c r="AC22" s="100"/>
      <c r="AD22" s="100">
        <v>41</v>
      </c>
      <c r="AE22" s="100"/>
      <c r="AF22" s="100"/>
      <c r="AG22" s="100">
        <v>19</v>
      </c>
      <c r="AH22" s="100"/>
      <c r="AI22" s="100"/>
      <c r="AJ22" s="93">
        <v>9</v>
      </c>
      <c r="AK22" s="93"/>
      <c r="AL22" s="93"/>
      <c r="AM22" s="93"/>
      <c r="AN22" s="90">
        <v>66</v>
      </c>
      <c r="AO22" s="90"/>
      <c r="AP22" s="90"/>
      <c r="AQ22" s="90"/>
      <c r="AR22" s="90"/>
      <c r="AS22" s="100">
        <v>324</v>
      </c>
      <c r="AT22" s="100"/>
      <c r="AU22" s="100"/>
      <c r="AV22" s="82">
        <v>0</v>
      </c>
      <c r="AW22" s="82"/>
      <c r="AX22" s="82"/>
      <c r="AY22" s="82">
        <v>0</v>
      </c>
      <c r="AZ22" s="82"/>
      <c r="BA22" s="82"/>
    </row>
    <row r="23" spans="1:56" ht="4.5" customHeight="1" x14ac:dyDescent="0.15">
      <c r="A23" s="11"/>
      <c r="B23" s="39"/>
      <c r="C23" s="39"/>
      <c r="D23" s="20"/>
      <c r="E23" s="41"/>
      <c r="F23" s="20"/>
      <c r="G23" s="20"/>
      <c r="H23" s="20"/>
      <c r="I23" s="20"/>
      <c r="J23" s="46"/>
      <c r="K23" s="46"/>
      <c r="L23" s="46"/>
      <c r="M23" s="46"/>
      <c r="N23" s="46"/>
      <c r="O23" s="46"/>
      <c r="P23" s="34"/>
      <c r="Q23" s="34"/>
      <c r="R23" s="34"/>
      <c r="S23" s="34"/>
      <c r="T23" s="34"/>
      <c r="U23" s="34"/>
      <c r="V23" s="34"/>
      <c r="W23" s="50"/>
      <c r="X23" s="50"/>
      <c r="Y23" s="50"/>
      <c r="Z23" s="50"/>
      <c r="AJ23" s="49"/>
      <c r="AK23" s="49"/>
      <c r="AL23" s="49"/>
      <c r="AM23" s="49"/>
      <c r="AN23" s="50"/>
      <c r="AO23" s="50"/>
      <c r="AP23" s="50"/>
      <c r="AQ23" s="50"/>
      <c r="AR23" s="50"/>
      <c r="AV23" s="12"/>
      <c r="AW23" s="12"/>
      <c r="AX23" s="12"/>
      <c r="AY23" s="12"/>
      <c r="AZ23" s="12"/>
      <c r="BA23" s="12"/>
    </row>
    <row r="24" spans="1:56" ht="4.5" customHeight="1" x14ac:dyDescent="0.15">
      <c r="B24" s="15"/>
      <c r="C24" s="15"/>
      <c r="D24" s="15"/>
      <c r="F24" s="15"/>
      <c r="G24" s="15"/>
      <c r="H24" s="4"/>
      <c r="J24" s="34"/>
      <c r="M24" s="34"/>
      <c r="P24" s="47"/>
      <c r="Q24" s="5"/>
      <c r="R24" s="27"/>
      <c r="S24" s="27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</row>
    <row r="25" spans="1:56" ht="12.75" customHeight="1" x14ac:dyDescent="0.15">
      <c r="B25" s="15"/>
      <c r="C25" s="15"/>
      <c r="D25" s="15"/>
      <c r="F25" s="15"/>
      <c r="G25" s="15"/>
      <c r="H25" s="4"/>
      <c r="J25" s="34"/>
      <c r="M25" s="34"/>
      <c r="P25" s="34"/>
      <c r="R25" s="4"/>
      <c r="S25" s="4"/>
      <c r="W25" s="82" t="s">
        <v>62</v>
      </c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</row>
    <row r="26" spans="1:56" ht="12.75" customHeight="1" x14ac:dyDescent="0.15">
      <c r="B26" s="15"/>
      <c r="C26" s="15"/>
      <c r="D26" s="15"/>
      <c r="F26" s="15"/>
      <c r="G26" s="15"/>
      <c r="H26" s="4"/>
      <c r="J26" s="34"/>
      <c r="M26" s="34"/>
      <c r="P26" s="34"/>
      <c r="R26" s="4"/>
      <c r="S26" s="4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</row>
    <row r="27" spans="1:56" ht="15" customHeight="1" x14ac:dyDescent="0.15">
      <c r="A27" s="59" t="s">
        <v>92</v>
      </c>
      <c r="B27" s="60"/>
      <c r="C27" s="60"/>
      <c r="D27" s="60"/>
      <c r="E27" s="61"/>
      <c r="F27" s="60"/>
      <c r="G27" s="60"/>
      <c r="H27" s="62"/>
      <c r="I27" s="61"/>
      <c r="J27" s="63"/>
      <c r="K27" s="61"/>
      <c r="L27" s="61"/>
      <c r="M27" s="63"/>
      <c r="N27" s="61"/>
      <c r="O27" s="61"/>
      <c r="P27" s="63"/>
      <c r="Q27" s="61"/>
      <c r="R27" s="62"/>
      <c r="S27" s="62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</row>
    <row r="28" spans="1:56" ht="12.75" customHeight="1" x14ac:dyDescent="0.15">
      <c r="A28" s="61"/>
      <c r="B28" s="60"/>
      <c r="C28" s="60"/>
      <c r="D28" s="60"/>
      <c r="E28" s="61"/>
      <c r="F28" s="60"/>
      <c r="G28" s="60"/>
      <c r="H28" s="62"/>
      <c r="I28" s="61"/>
      <c r="J28" s="63"/>
      <c r="K28" s="61"/>
      <c r="L28" s="61"/>
      <c r="M28" s="63"/>
      <c r="N28" s="61"/>
      <c r="O28" s="61"/>
      <c r="P28" s="63"/>
      <c r="Q28" s="61"/>
      <c r="R28" s="62"/>
      <c r="S28" s="62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4"/>
      <c r="AO28" s="61"/>
      <c r="AP28" s="64"/>
      <c r="AQ28" s="131" t="s">
        <v>50</v>
      </c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61"/>
    </row>
    <row r="29" spans="1:56" ht="5.25" customHeight="1" x14ac:dyDescent="0.15">
      <c r="A29" s="61"/>
      <c r="B29" s="60"/>
      <c r="C29" s="60"/>
      <c r="D29" s="60"/>
      <c r="E29" s="61"/>
      <c r="F29" s="60"/>
      <c r="G29" s="60"/>
      <c r="H29" s="62"/>
      <c r="I29" s="61"/>
      <c r="J29" s="63"/>
      <c r="K29" s="61"/>
      <c r="L29" s="61"/>
      <c r="M29" s="63"/>
      <c r="N29" s="61"/>
      <c r="O29" s="61"/>
      <c r="P29" s="63"/>
      <c r="Q29" s="61"/>
      <c r="R29" s="62"/>
      <c r="S29" s="62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</row>
    <row r="30" spans="1:56" ht="21.75" customHeight="1" x14ac:dyDescent="0.15">
      <c r="A30" s="132" t="s">
        <v>63</v>
      </c>
      <c r="B30" s="132"/>
      <c r="C30" s="132"/>
      <c r="D30" s="132"/>
      <c r="E30" s="132"/>
      <c r="F30" s="180" t="s">
        <v>64</v>
      </c>
      <c r="G30" s="181"/>
      <c r="H30" s="181"/>
      <c r="I30" s="181"/>
      <c r="J30" s="182"/>
      <c r="K30" s="158" t="s">
        <v>65</v>
      </c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9" t="s">
        <v>94</v>
      </c>
      <c r="AB30" s="160"/>
      <c r="AC30" s="160"/>
      <c r="AD30" s="160"/>
      <c r="AE30" s="162" t="s">
        <v>66</v>
      </c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4"/>
      <c r="AX30" s="162" t="s">
        <v>67</v>
      </c>
      <c r="AY30" s="163"/>
      <c r="AZ30" s="163"/>
      <c r="BA30" s="163"/>
      <c r="BB30" s="163"/>
      <c r="BC30" s="163"/>
      <c r="BD30" s="163"/>
    </row>
    <row r="31" spans="1:56" ht="67.5" customHeight="1" x14ac:dyDescent="0.15">
      <c r="A31" s="133"/>
      <c r="B31" s="133"/>
      <c r="C31" s="133"/>
      <c r="D31" s="133"/>
      <c r="E31" s="133"/>
      <c r="F31" s="183"/>
      <c r="G31" s="184"/>
      <c r="H31" s="184"/>
      <c r="I31" s="184"/>
      <c r="J31" s="185"/>
      <c r="K31" s="165" t="s">
        <v>68</v>
      </c>
      <c r="L31" s="165"/>
      <c r="M31" s="165"/>
      <c r="N31" s="165"/>
      <c r="O31" s="165" t="s">
        <v>16</v>
      </c>
      <c r="P31" s="165"/>
      <c r="Q31" s="165"/>
      <c r="R31" s="165"/>
      <c r="S31" s="166" t="s">
        <v>69</v>
      </c>
      <c r="T31" s="166"/>
      <c r="U31" s="166"/>
      <c r="V31" s="166"/>
      <c r="W31" s="166" t="s">
        <v>70</v>
      </c>
      <c r="X31" s="166"/>
      <c r="Y31" s="166"/>
      <c r="Z31" s="166"/>
      <c r="AA31" s="161"/>
      <c r="AB31" s="161"/>
      <c r="AC31" s="161"/>
      <c r="AD31" s="161"/>
      <c r="AE31" s="167" t="s">
        <v>97</v>
      </c>
      <c r="AF31" s="167"/>
      <c r="AG31" s="167"/>
      <c r="AH31" s="167"/>
      <c r="AI31" s="172" t="s">
        <v>96</v>
      </c>
      <c r="AJ31" s="173"/>
      <c r="AK31" s="173"/>
      <c r="AL31" s="174"/>
      <c r="AM31" s="172" t="s">
        <v>98</v>
      </c>
      <c r="AN31" s="173"/>
      <c r="AO31" s="173"/>
      <c r="AP31" s="174"/>
      <c r="AQ31" s="167" t="s">
        <v>99</v>
      </c>
      <c r="AR31" s="167"/>
      <c r="AS31" s="167"/>
      <c r="AT31" s="167"/>
      <c r="AU31" s="172" t="s">
        <v>71</v>
      </c>
      <c r="AV31" s="173"/>
      <c r="AW31" s="174"/>
      <c r="AX31" s="175" t="s">
        <v>100</v>
      </c>
      <c r="AY31" s="176"/>
      <c r="AZ31" s="176"/>
      <c r="BA31" s="176"/>
      <c r="BB31" s="177" t="s">
        <v>24</v>
      </c>
      <c r="BC31" s="178"/>
      <c r="BD31" s="178"/>
    </row>
    <row r="32" spans="1:56" ht="3.75" customHeight="1" x14ac:dyDescent="0.15">
      <c r="A32" s="65"/>
      <c r="B32" s="65"/>
      <c r="C32" s="65"/>
      <c r="D32" s="65"/>
      <c r="E32" s="65"/>
      <c r="F32" s="66"/>
      <c r="G32" s="62"/>
      <c r="H32" s="62"/>
      <c r="I32" s="62"/>
      <c r="J32" s="62"/>
      <c r="K32" s="62"/>
      <c r="L32" s="67"/>
      <c r="M32" s="67"/>
      <c r="N32" s="67"/>
      <c r="O32" s="67"/>
      <c r="P32" s="67"/>
      <c r="Q32" s="67"/>
      <c r="R32" s="67"/>
      <c r="S32" s="67"/>
      <c r="T32" s="62"/>
      <c r="U32" s="62"/>
      <c r="V32" s="62"/>
      <c r="W32" s="62"/>
      <c r="X32" s="62"/>
      <c r="Y32" s="62"/>
      <c r="Z32" s="62"/>
      <c r="AA32" s="62"/>
      <c r="AB32" s="68"/>
      <c r="AC32" s="68"/>
      <c r="AD32" s="68"/>
      <c r="AE32" s="68"/>
      <c r="AF32" s="65"/>
      <c r="AG32" s="65"/>
      <c r="AH32" s="65"/>
      <c r="AI32" s="65"/>
      <c r="AJ32" s="69"/>
      <c r="AK32" s="69"/>
      <c r="AL32" s="69"/>
      <c r="AM32" s="65"/>
      <c r="AN32" s="65"/>
      <c r="AO32" s="65"/>
      <c r="AP32" s="65"/>
      <c r="AQ32" s="65"/>
      <c r="AR32" s="65"/>
      <c r="AS32" s="65"/>
      <c r="AT32" s="65"/>
      <c r="AU32" s="67"/>
      <c r="AV32" s="67"/>
      <c r="AW32" s="67"/>
      <c r="AX32" s="62"/>
      <c r="AY32" s="62"/>
      <c r="AZ32" s="62"/>
      <c r="BA32" s="62"/>
      <c r="BB32" s="62"/>
      <c r="BC32" s="62"/>
      <c r="BD32" s="62"/>
    </row>
    <row r="33" spans="1:56" ht="15" customHeight="1" x14ac:dyDescent="0.15">
      <c r="A33" s="157" t="s">
        <v>15</v>
      </c>
      <c r="B33" s="157"/>
      <c r="C33" s="157"/>
      <c r="D33" s="131">
        <v>29</v>
      </c>
      <c r="E33" s="131"/>
      <c r="F33" s="153">
        <f>SUM(K33,O33,W33,AA33,AE33,AM33,AQ33,AU33,AX33,BB33,S33)</f>
        <v>35761</v>
      </c>
      <c r="G33" s="154"/>
      <c r="H33" s="154"/>
      <c r="I33" s="154"/>
      <c r="J33" s="154"/>
      <c r="K33" s="155">
        <v>5358</v>
      </c>
      <c r="L33" s="155"/>
      <c r="M33" s="155"/>
      <c r="N33" s="155"/>
      <c r="O33" s="155">
        <v>19861</v>
      </c>
      <c r="P33" s="155"/>
      <c r="Q33" s="155"/>
      <c r="R33" s="155"/>
      <c r="S33" s="154" t="s">
        <v>78</v>
      </c>
      <c r="T33" s="154"/>
      <c r="U33" s="154"/>
      <c r="V33" s="154"/>
      <c r="W33" s="155">
        <v>1265</v>
      </c>
      <c r="X33" s="155"/>
      <c r="Y33" s="155"/>
      <c r="Z33" s="155"/>
      <c r="AA33" s="155">
        <v>1521</v>
      </c>
      <c r="AB33" s="155"/>
      <c r="AC33" s="155"/>
      <c r="AD33" s="155"/>
      <c r="AE33" s="155">
        <v>3605</v>
      </c>
      <c r="AF33" s="155"/>
      <c r="AG33" s="155"/>
      <c r="AH33" s="155"/>
      <c r="AI33" s="179" t="s">
        <v>95</v>
      </c>
      <c r="AJ33" s="179"/>
      <c r="AK33" s="179"/>
      <c r="AL33" s="179"/>
      <c r="AM33" s="103">
        <v>278</v>
      </c>
      <c r="AN33" s="103"/>
      <c r="AO33" s="103"/>
      <c r="AP33" s="103"/>
      <c r="AQ33" s="103">
        <v>823</v>
      </c>
      <c r="AR33" s="103"/>
      <c r="AS33" s="103"/>
      <c r="AT33" s="103"/>
      <c r="AU33" s="103">
        <v>45</v>
      </c>
      <c r="AV33" s="103"/>
      <c r="AW33" s="103"/>
      <c r="AX33" s="155">
        <v>2735</v>
      </c>
      <c r="AY33" s="155"/>
      <c r="AZ33" s="155"/>
      <c r="BA33" s="155"/>
      <c r="BB33" s="154">
        <v>270</v>
      </c>
      <c r="BC33" s="154"/>
      <c r="BD33" s="154"/>
    </row>
    <row r="34" spans="1:56" ht="15" customHeight="1" x14ac:dyDescent="0.15">
      <c r="A34" s="61"/>
      <c r="B34" s="60"/>
      <c r="C34" s="61"/>
      <c r="D34" s="131">
        <v>30</v>
      </c>
      <c r="E34" s="131"/>
      <c r="F34" s="153">
        <f>SUM(K34,O34,W34,AA34,AE34,AM34,AQ34,AU34,AX34,BB34,S34)</f>
        <v>35969</v>
      </c>
      <c r="G34" s="154"/>
      <c r="H34" s="154"/>
      <c r="I34" s="154"/>
      <c r="J34" s="154"/>
      <c r="K34" s="155">
        <v>5304</v>
      </c>
      <c r="L34" s="155"/>
      <c r="M34" s="155"/>
      <c r="N34" s="155"/>
      <c r="O34" s="155">
        <v>20263</v>
      </c>
      <c r="P34" s="155"/>
      <c r="Q34" s="155"/>
      <c r="R34" s="155"/>
      <c r="S34" s="154" t="s">
        <v>78</v>
      </c>
      <c r="T34" s="154"/>
      <c r="U34" s="154"/>
      <c r="V34" s="154"/>
      <c r="W34" s="155">
        <v>1308</v>
      </c>
      <c r="X34" s="155"/>
      <c r="Y34" s="155"/>
      <c r="Z34" s="155"/>
      <c r="AA34" s="155">
        <v>1533</v>
      </c>
      <c r="AB34" s="155"/>
      <c r="AC34" s="155"/>
      <c r="AD34" s="155"/>
      <c r="AE34" s="155">
        <v>3448</v>
      </c>
      <c r="AF34" s="155"/>
      <c r="AG34" s="155"/>
      <c r="AH34" s="155"/>
      <c r="AI34" s="179" t="s">
        <v>95</v>
      </c>
      <c r="AJ34" s="179"/>
      <c r="AK34" s="179"/>
      <c r="AL34" s="179"/>
      <c r="AM34" s="103">
        <v>265</v>
      </c>
      <c r="AN34" s="103"/>
      <c r="AO34" s="103"/>
      <c r="AP34" s="103"/>
      <c r="AQ34" s="103">
        <v>840</v>
      </c>
      <c r="AR34" s="103"/>
      <c r="AS34" s="103"/>
      <c r="AT34" s="103"/>
      <c r="AU34" s="103">
        <v>41</v>
      </c>
      <c r="AV34" s="103"/>
      <c r="AW34" s="103"/>
      <c r="AX34" s="155">
        <v>2691</v>
      </c>
      <c r="AY34" s="155"/>
      <c r="AZ34" s="155"/>
      <c r="BA34" s="155"/>
      <c r="BB34" s="154">
        <v>276</v>
      </c>
      <c r="BC34" s="154"/>
      <c r="BD34" s="154"/>
    </row>
    <row r="35" spans="1:56" ht="15" customHeight="1" x14ac:dyDescent="0.15">
      <c r="A35" s="61"/>
      <c r="B35" s="60"/>
      <c r="C35" s="61"/>
      <c r="D35" s="131">
        <v>31</v>
      </c>
      <c r="E35" s="131"/>
      <c r="F35" s="153">
        <f>SUM(K35,O35,W35,AA35,AE35,AM35,AQ35,AU35,AX35,BB35,S35)</f>
        <v>36168</v>
      </c>
      <c r="G35" s="154"/>
      <c r="H35" s="154"/>
      <c r="I35" s="154"/>
      <c r="J35" s="154"/>
      <c r="K35" s="155">
        <v>5151</v>
      </c>
      <c r="L35" s="155"/>
      <c r="M35" s="155"/>
      <c r="N35" s="155"/>
      <c r="O35" s="155">
        <v>20774</v>
      </c>
      <c r="P35" s="155"/>
      <c r="Q35" s="155"/>
      <c r="R35" s="155"/>
      <c r="S35" s="154" t="s">
        <v>78</v>
      </c>
      <c r="T35" s="154"/>
      <c r="U35" s="154"/>
      <c r="V35" s="154"/>
      <c r="W35" s="155">
        <v>1307</v>
      </c>
      <c r="X35" s="155"/>
      <c r="Y35" s="155"/>
      <c r="Z35" s="155"/>
      <c r="AA35" s="155">
        <v>1565</v>
      </c>
      <c r="AB35" s="155"/>
      <c r="AC35" s="155"/>
      <c r="AD35" s="155"/>
      <c r="AE35" s="155">
        <v>3255</v>
      </c>
      <c r="AF35" s="155"/>
      <c r="AG35" s="155"/>
      <c r="AH35" s="155"/>
      <c r="AI35" s="179" t="s">
        <v>95</v>
      </c>
      <c r="AJ35" s="179"/>
      <c r="AK35" s="179"/>
      <c r="AL35" s="179"/>
      <c r="AM35" s="103">
        <v>266</v>
      </c>
      <c r="AN35" s="103"/>
      <c r="AO35" s="103"/>
      <c r="AP35" s="103"/>
      <c r="AQ35" s="103">
        <v>894</v>
      </c>
      <c r="AR35" s="103"/>
      <c r="AS35" s="103"/>
      <c r="AT35" s="103"/>
      <c r="AU35" s="103">
        <v>44</v>
      </c>
      <c r="AV35" s="103"/>
      <c r="AW35" s="103"/>
      <c r="AX35" s="155">
        <v>2625</v>
      </c>
      <c r="AY35" s="155"/>
      <c r="AZ35" s="155"/>
      <c r="BA35" s="155"/>
      <c r="BB35" s="154">
        <v>287</v>
      </c>
      <c r="BC35" s="154"/>
      <c r="BD35" s="154"/>
    </row>
    <row r="36" spans="1:56" ht="15" customHeight="1" x14ac:dyDescent="0.15">
      <c r="A36" s="157" t="s">
        <v>17</v>
      </c>
      <c r="B36" s="157"/>
      <c r="C36" s="157"/>
      <c r="D36" s="131">
        <v>2</v>
      </c>
      <c r="E36" s="131"/>
      <c r="F36" s="153">
        <f>SUM(K36,O36,W36,AA36,AE36,AM36,AQ36,AU36,AX36,BB36,S36)</f>
        <v>36323</v>
      </c>
      <c r="G36" s="154"/>
      <c r="H36" s="154"/>
      <c r="I36" s="154"/>
      <c r="J36" s="154"/>
      <c r="K36" s="155">
        <v>5106</v>
      </c>
      <c r="L36" s="155"/>
      <c r="M36" s="155"/>
      <c r="N36" s="155"/>
      <c r="O36" s="155">
        <v>21153</v>
      </c>
      <c r="P36" s="155"/>
      <c r="Q36" s="155"/>
      <c r="R36" s="155"/>
      <c r="S36" s="154" t="s">
        <v>78</v>
      </c>
      <c r="T36" s="154"/>
      <c r="U36" s="154"/>
      <c r="V36" s="154"/>
      <c r="W36" s="155">
        <v>1324</v>
      </c>
      <c r="X36" s="155"/>
      <c r="Y36" s="155"/>
      <c r="Z36" s="155"/>
      <c r="AA36" s="155">
        <v>1578</v>
      </c>
      <c r="AB36" s="155"/>
      <c r="AC36" s="155"/>
      <c r="AD36" s="155"/>
      <c r="AE36" s="155">
        <v>3082</v>
      </c>
      <c r="AF36" s="155"/>
      <c r="AG36" s="155"/>
      <c r="AH36" s="155"/>
      <c r="AI36" s="179" t="s">
        <v>95</v>
      </c>
      <c r="AJ36" s="179"/>
      <c r="AK36" s="179"/>
      <c r="AL36" s="179"/>
      <c r="AM36" s="103">
        <v>256</v>
      </c>
      <c r="AN36" s="103"/>
      <c r="AO36" s="103"/>
      <c r="AP36" s="103"/>
      <c r="AQ36" s="103">
        <v>905</v>
      </c>
      <c r="AR36" s="103"/>
      <c r="AS36" s="103"/>
      <c r="AT36" s="103"/>
      <c r="AU36" s="103">
        <v>43</v>
      </c>
      <c r="AV36" s="103"/>
      <c r="AW36" s="103"/>
      <c r="AX36" s="155">
        <v>2573</v>
      </c>
      <c r="AY36" s="155"/>
      <c r="AZ36" s="155"/>
      <c r="BA36" s="155"/>
      <c r="BB36" s="154">
        <v>303</v>
      </c>
      <c r="BC36" s="154"/>
      <c r="BD36" s="154"/>
    </row>
    <row r="37" spans="1:56" ht="15" customHeight="1" x14ac:dyDescent="0.15">
      <c r="A37" s="157"/>
      <c r="B37" s="157"/>
      <c r="C37" s="157"/>
      <c r="D37" s="131">
        <v>3</v>
      </c>
      <c r="E37" s="131"/>
      <c r="F37" s="153">
        <f>SUM(K37,O37,W37,AA37,AE37,AM37,AQ37,AU37,AX37,BB37,S37)</f>
        <v>36803</v>
      </c>
      <c r="G37" s="154"/>
      <c r="H37" s="154"/>
      <c r="I37" s="154"/>
      <c r="J37" s="154"/>
      <c r="K37" s="155">
        <v>5117</v>
      </c>
      <c r="L37" s="155"/>
      <c r="M37" s="155"/>
      <c r="N37" s="155"/>
      <c r="O37" s="155">
        <v>21790</v>
      </c>
      <c r="P37" s="155"/>
      <c r="Q37" s="155"/>
      <c r="R37" s="155"/>
      <c r="S37" s="154" t="s">
        <v>78</v>
      </c>
      <c r="T37" s="154"/>
      <c r="U37" s="154"/>
      <c r="V37" s="154"/>
      <c r="W37" s="155">
        <v>1325</v>
      </c>
      <c r="X37" s="155"/>
      <c r="Y37" s="155"/>
      <c r="Z37" s="155"/>
      <c r="AA37" s="155">
        <v>1593</v>
      </c>
      <c r="AB37" s="155"/>
      <c r="AC37" s="155"/>
      <c r="AD37" s="155"/>
      <c r="AE37" s="155">
        <v>2920</v>
      </c>
      <c r="AF37" s="155"/>
      <c r="AG37" s="155"/>
      <c r="AH37" s="155"/>
      <c r="AI37" s="179" t="s">
        <v>95</v>
      </c>
      <c r="AJ37" s="179"/>
      <c r="AK37" s="179"/>
      <c r="AL37" s="179"/>
      <c r="AM37" s="103">
        <v>252</v>
      </c>
      <c r="AN37" s="103"/>
      <c r="AO37" s="103"/>
      <c r="AP37" s="103"/>
      <c r="AQ37" s="103">
        <v>962</v>
      </c>
      <c r="AR37" s="103"/>
      <c r="AS37" s="103"/>
      <c r="AT37" s="103"/>
      <c r="AU37" s="103">
        <v>44</v>
      </c>
      <c r="AV37" s="103"/>
      <c r="AW37" s="103"/>
      <c r="AX37" s="155">
        <v>2502</v>
      </c>
      <c r="AY37" s="155"/>
      <c r="AZ37" s="155"/>
      <c r="BA37" s="155"/>
      <c r="BB37" s="154">
        <v>298</v>
      </c>
      <c r="BC37" s="154"/>
      <c r="BD37" s="154"/>
    </row>
    <row r="38" spans="1:56" ht="15" customHeight="1" x14ac:dyDescent="0.15">
      <c r="A38" s="157"/>
      <c r="B38" s="157"/>
      <c r="C38" s="157"/>
      <c r="D38" s="131">
        <v>4</v>
      </c>
      <c r="E38" s="131"/>
      <c r="F38" s="153">
        <v>37021</v>
      </c>
      <c r="G38" s="154"/>
      <c r="H38" s="154"/>
      <c r="I38" s="154"/>
      <c r="J38" s="154"/>
      <c r="K38" s="155">
        <v>5052</v>
      </c>
      <c r="L38" s="155"/>
      <c r="M38" s="155"/>
      <c r="N38" s="155"/>
      <c r="O38" s="155">
        <v>22141</v>
      </c>
      <c r="P38" s="155"/>
      <c r="Q38" s="155"/>
      <c r="R38" s="155"/>
      <c r="S38" s="154" t="s">
        <v>78</v>
      </c>
      <c r="T38" s="154"/>
      <c r="U38" s="154"/>
      <c r="V38" s="154"/>
      <c r="W38" s="155">
        <v>1341</v>
      </c>
      <c r="X38" s="155"/>
      <c r="Y38" s="155"/>
      <c r="Z38" s="155"/>
      <c r="AA38" s="155">
        <v>1615</v>
      </c>
      <c r="AB38" s="155"/>
      <c r="AC38" s="155"/>
      <c r="AD38" s="155"/>
      <c r="AE38" s="155">
        <v>2788</v>
      </c>
      <c r="AF38" s="155"/>
      <c r="AG38" s="155"/>
      <c r="AH38" s="155"/>
      <c r="AI38" s="179" t="s">
        <v>95</v>
      </c>
      <c r="AJ38" s="179"/>
      <c r="AK38" s="179"/>
      <c r="AL38" s="179"/>
      <c r="AM38" s="103">
        <v>248</v>
      </c>
      <c r="AN38" s="103"/>
      <c r="AO38" s="103"/>
      <c r="AP38" s="103"/>
      <c r="AQ38" s="103">
        <v>1042</v>
      </c>
      <c r="AR38" s="103"/>
      <c r="AS38" s="103"/>
      <c r="AT38" s="103"/>
      <c r="AU38" s="103">
        <v>53</v>
      </c>
      <c r="AV38" s="103"/>
      <c r="AW38" s="103"/>
      <c r="AX38" s="155">
        <v>2441</v>
      </c>
      <c r="AY38" s="155"/>
      <c r="AZ38" s="155"/>
      <c r="BA38" s="155"/>
      <c r="BB38" s="154">
        <v>300</v>
      </c>
      <c r="BC38" s="154"/>
      <c r="BD38" s="154"/>
    </row>
    <row r="39" spans="1:56" ht="15" customHeight="1" x14ac:dyDescent="0.15">
      <c r="A39" s="157"/>
      <c r="B39" s="157"/>
      <c r="C39" s="157"/>
      <c r="D39" s="131">
        <v>5</v>
      </c>
      <c r="E39" s="131"/>
      <c r="F39" s="153">
        <v>37537</v>
      </c>
      <c r="G39" s="154"/>
      <c r="H39" s="154"/>
      <c r="I39" s="154"/>
      <c r="J39" s="154"/>
      <c r="K39" s="155">
        <v>5159</v>
      </c>
      <c r="L39" s="155"/>
      <c r="M39" s="155"/>
      <c r="N39" s="155"/>
      <c r="O39" s="155">
        <v>22601</v>
      </c>
      <c r="P39" s="155"/>
      <c r="Q39" s="155"/>
      <c r="R39" s="155"/>
      <c r="S39" s="154" t="s">
        <v>78</v>
      </c>
      <c r="T39" s="154"/>
      <c r="U39" s="154"/>
      <c r="V39" s="154"/>
      <c r="W39" s="155">
        <v>1369</v>
      </c>
      <c r="X39" s="155"/>
      <c r="Y39" s="155"/>
      <c r="Z39" s="155"/>
      <c r="AA39" s="155">
        <v>1640</v>
      </c>
      <c r="AB39" s="155"/>
      <c r="AC39" s="155"/>
      <c r="AD39" s="155"/>
      <c r="AE39" s="155">
        <v>2661</v>
      </c>
      <c r="AF39" s="155"/>
      <c r="AG39" s="155"/>
      <c r="AH39" s="155"/>
      <c r="AI39" s="179" t="s">
        <v>95</v>
      </c>
      <c r="AJ39" s="179"/>
      <c r="AK39" s="179"/>
      <c r="AL39" s="179"/>
      <c r="AM39" s="103">
        <v>262</v>
      </c>
      <c r="AN39" s="103"/>
      <c r="AO39" s="103"/>
      <c r="AP39" s="103"/>
      <c r="AQ39" s="103">
        <v>1106</v>
      </c>
      <c r="AR39" s="103"/>
      <c r="AS39" s="103"/>
      <c r="AT39" s="103"/>
      <c r="AU39" s="103">
        <v>55</v>
      </c>
      <c r="AV39" s="103"/>
      <c r="AW39" s="103"/>
      <c r="AX39" s="155">
        <v>2388</v>
      </c>
      <c r="AY39" s="155"/>
      <c r="AZ39" s="155"/>
      <c r="BA39" s="155"/>
      <c r="BB39" s="154">
        <v>296</v>
      </c>
      <c r="BC39" s="154"/>
      <c r="BD39" s="154"/>
    </row>
    <row r="40" spans="1:56" ht="15" customHeight="1" x14ac:dyDescent="0.15">
      <c r="A40" s="61"/>
      <c r="B40" s="61"/>
      <c r="C40" s="61"/>
      <c r="D40" s="131">
        <v>6</v>
      </c>
      <c r="E40" s="131"/>
      <c r="F40" s="153">
        <v>37924</v>
      </c>
      <c r="G40" s="154"/>
      <c r="H40" s="154"/>
      <c r="I40" s="154"/>
      <c r="J40" s="154"/>
      <c r="K40" s="155">
        <v>5178</v>
      </c>
      <c r="L40" s="155"/>
      <c r="M40" s="155"/>
      <c r="N40" s="155"/>
      <c r="O40" s="155">
        <v>22909</v>
      </c>
      <c r="P40" s="155"/>
      <c r="Q40" s="155"/>
      <c r="R40" s="155"/>
      <c r="S40" s="154">
        <v>1</v>
      </c>
      <c r="T40" s="154"/>
      <c r="U40" s="154"/>
      <c r="V40" s="154"/>
      <c r="W40" s="155">
        <v>1422</v>
      </c>
      <c r="X40" s="155"/>
      <c r="Y40" s="155"/>
      <c r="Z40" s="155"/>
      <c r="AA40" s="155">
        <v>1671</v>
      </c>
      <c r="AB40" s="155"/>
      <c r="AC40" s="155"/>
      <c r="AD40" s="155"/>
      <c r="AE40" s="155">
        <v>2583</v>
      </c>
      <c r="AF40" s="155"/>
      <c r="AG40" s="155"/>
      <c r="AH40" s="155"/>
      <c r="AI40" s="156">
        <v>8</v>
      </c>
      <c r="AJ40" s="156"/>
      <c r="AK40" s="156"/>
      <c r="AL40" s="156"/>
      <c r="AM40" s="103">
        <v>266</v>
      </c>
      <c r="AN40" s="103"/>
      <c r="AO40" s="103"/>
      <c r="AP40" s="103"/>
      <c r="AQ40" s="103">
        <v>1159</v>
      </c>
      <c r="AR40" s="103"/>
      <c r="AS40" s="103"/>
      <c r="AT40" s="103"/>
      <c r="AU40" s="103">
        <v>53</v>
      </c>
      <c r="AV40" s="103"/>
      <c r="AW40" s="103"/>
      <c r="AX40" s="155">
        <v>2355</v>
      </c>
      <c r="AY40" s="155"/>
      <c r="AZ40" s="155"/>
      <c r="BA40" s="155"/>
      <c r="BB40" s="154">
        <v>319</v>
      </c>
      <c r="BC40" s="154"/>
      <c r="BD40" s="154"/>
    </row>
    <row r="41" spans="1:56" ht="4.5" customHeight="1" x14ac:dyDescent="0.15">
      <c r="B41" s="15"/>
      <c r="D41" s="20"/>
      <c r="E41" s="20"/>
      <c r="F41" s="11"/>
      <c r="G41" s="32"/>
      <c r="H41" s="32"/>
      <c r="I41" s="32"/>
      <c r="J41" s="32"/>
      <c r="K41" s="7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46"/>
      <c r="AK41" s="46"/>
      <c r="AL41" s="46"/>
      <c r="AM41" s="46"/>
      <c r="AN41" s="46"/>
      <c r="AO41" s="34"/>
      <c r="AP41" s="34"/>
      <c r="AR41" s="34"/>
      <c r="AS41" s="34"/>
      <c r="AT41" s="34"/>
      <c r="AU41" s="34"/>
      <c r="AV41" s="34"/>
      <c r="AW41" s="34"/>
      <c r="AX41" s="34"/>
      <c r="AY41" s="34"/>
      <c r="AZ41" s="34"/>
      <c r="BB41" s="11"/>
      <c r="BC41" s="11"/>
      <c r="BD41" s="11"/>
    </row>
    <row r="42" spans="1:56" ht="4.5" customHeight="1" x14ac:dyDescent="0.15">
      <c r="A42" s="5"/>
      <c r="B42" s="40"/>
      <c r="C42" s="5"/>
      <c r="D42" s="40"/>
      <c r="E42" s="5"/>
      <c r="F42" s="40"/>
      <c r="G42" s="40"/>
      <c r="H42" s="27"/>
      <c r="I42" s="5"/>
      <c r="J42" s="47"/>
      <c r="K42" s="5"/>
      <c r="L42" s="5"/>
      <c r="M42" s="47"/>
      <c r="N42" s="5"/>
      <c r="O42" s="5"/>
      <c r="P42" s="47"/>
      <c r="Q42" s="5"/>
      <c r="R42" s="27"/>
      <c r="S42" s="27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</row>
    <row r="43" spans="1:56" ht="12.75" customHeight="1" x14ac:dyDescent="0.15">
      <c r="B43" s="15"/>
      <c r="D43" s="15"/>
      <c r="F43" s="15"/>
      <c r="G43" s="15"/>
      <c r="H43" s="4"/>
      <c r="J43" s="34"/>
      <c r="M43" s="34"/>
      <c r="P43" s="34"/>
      <c r="R43" s="4"/>
      <c r="S43" s="4"/>
      <c r="AX43" s="72" t="s">
        <v>72</v>
      </c>
      <c r="AY43" s="72"/>
      <c r="AZ43" s="72"/>
      <c r="BA43" s="72"/>
      <c r="BB43" s="72"/>
      <c r="BC43" s="72"/>
      <c r="BD43" s="72"/>
    </row>
    <row r="44" spans="1:56" ht="12.75" customHeight="1" x14ac:dyDescent="0.15">
      <c r="B44" s="15"/>
      <c r="D44" s="15"/>
      <c r="F44" s="15"/>
      <c r="G44" s="15"/>
      <c r="H44" s="4"/>
      <c r="J44" s="34"/>
      <c r="M44" s="34"/>
      <c r="P44" s="34"/>
      <c r="R44" s="4"/>
      <c r="S44" s="4"/>
    </row>
    <row r="45" spans="1:56" ht="14.25" x14ac:dyDescent="0.15">
      <c r="A45" s="3" t="s">
        <v>93</v>
      </c>
      <c r="B45" s="15"/>
      <c r="C45" s="15"/>
      <c r="D45" s="15"/>
      <c r="F45" s="15"/>
      <c r="G45" s="15"/>
      <c r="H45" s="4"/>
      <c r="J45" s="34"/>
      <c r="M45" s="34"/>
      <c r="P45" s="34"/>
      <c r="R45" s="4"/>
      <c r="S45" s="4"/>
    </row>
    <row r="46" spans="1:56" ht="12.75" customHeight="1" x14ac:dyDescent="0.15">
      <c r="B46" s="15"/>
      <c r="C46" s="15"/>
      <c r="D46" s="15"/>
      <c r="F46" s="15"/>
      <c r="G46" s="15"/>
      <c r="H46" s="4"/>
      <c r="J46" s="34"/>
      <c r="M46" s="34"/>
      <c r="P46" s="34"/>
      <c r="R46" s="4"/>
      <c r="S46" s="4"/>
      <c r="AS46" s="12"/>
      <c r="AT46" s="12"/>
      <c r="AV46" s="82" t="s">
        <v>4</v>
      </c>
      <c r="AW46" s="82"/>
      <c r="AX46" s="82"/>
      <c r="AY46" s="82"/>
      <c r="AZ46" s="82"/>
      <c r="BA46" s="82"/>
    </row>
    <row r="47" spans="1:56" ht="3" customHeight="1" x14ac:dyDescent="0.15">
      <c r="B47" s="15"/>
      <c r="C47" s="15"/>
      <c r="D47" s="15"/>
      <c r="F47" s="15"/>
      <c r="G47" s="15"/>
      <c r="H47" s="4"/>
      <c r="J47" s="34"/>
      <c r="M47" s="34"/>
      <c r="P47" s="34"/>
      <c r="R47" s="4"/>
      <c r="S47" s="4"/>
    </row>
    <row r="48" spans="1:56" ht="12.75" customHeight="1" x14ac:dyDescent="0.15">
      <c r="A48" s="75" t="s">
        <v>63</v>
      </c>
      <c r="B48" s="76"/>
      <c r="C48" s="76"/>
      <c r="D48" s="76"/>
      <c r="E48" s="76"/>
      <c r="F48" s="76" t="s">
        <v>73</v>
      </c>
      <c r="G48" s="76"/>
      <c r="H48" s="76"/>
      <c r="I48" s="76"/>
      <c r="J48" s="76"/>
      <c r="K48" s="76"/>
      <c r="L48" s="81"/>
      <c r="M48" s="114"/>
      <c r="N48" s="130"/>
      <c r="O48" s="130"/>
      <c r="P48" s="130"/>
      <c r="Q48" s="130"/>
      <c r="R48" s="130"/>
      <c r="S48" s="76" t="s">
        <v>74</v>
      </c>
      <c r="T48" s="76"/>
      <c r="U48" s="76"/>
      <c r="V48" s="76"/>
      <c r="W48" s="76"/>
      <c r="X48" s="76"/>
      <c r="Y48" s="76"/>
      <c r="Z48" s="76" t="s">
        <v>75</v>
      </c>
      <c r="AA48" s="76"/>
      <c r="AB48" s="76"/>
      <c r="AC48" s="76"/>
      <c r="AD48" s="76"/>
      <c r="AE48" s="76"/>
      <c r="AF48" s="76"/>
      <c r="AG48" s="76" t="s">
        <v>76</v>
      </c>
      <c r="AH48" s="76"/>
      <c r="AI48" s="76"/>
      <c r="AJ48" s="76"/>
      <c r="AK48" s="76"/>
      <c r="AL48" s="76"/>
      <c r="AM48" s="76"/>
      <c r="AN48" s="76" t="s">
        <v>43</v>
      </c>
      <c r="AO48" s="76"/>
      <c r="AP48" s="76"/>
      <c r="AQ48" s="76"/>
      <c r="AR48" s="76"/>
      <c r="AS48" s="76"/>
      <c r="AT48" s="76"/>
      <c r="AU48" s="76" t="s">
        <v>24</v>
      </c>
      <c r="AV48" s="76"/>
      <c r="AW48" s="76"/>
      <c r="AX48" s="76"/>
      <c r="AY48" s="76"/>
      <c r="AZ48" s="76"/>
      <c r="BA48" s="81"/>
    </row>
    <row r="49" spans="1:53" ht="12.75" customHeight="1" x14ac:dyDescent="0.15">
      <c r="A49" s="77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 t="s">
        <v>14</v>
      </c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9"/>
    </row>
    <row r="50" spans="1:53" ht="6.75" customHeight="1" x14ac:dyDescent="0.15">
      <c r="B50" s="15"/>
      <c r="C50" s="15"/>
      <c r="D50" s="15"/>
      <c r="F50" s="42"/>
      <c r="G50" s="17"/>
      <c r="H50" s="28"/>
      <c r="I50" s="10"/>
      <c r="J50" s="33"/>
      <c r="K50" s="10"/>
      <c r="L50" s="10"/>
      <c r="M50" s="34"/>
      <c r="P50" s="34"/>
      <c r="R50" s="4"/>
      <c r="S50" s="4"/>
    </row>
    <row r="51" spans="1:53" ht="15" customHeight="1" x14ac:dyDescent="0.15">
      <c r="A51" s="72" t="s">
        <v>15</v>
      </c>
      <c r="B51" s="72"/>
      <c r="C51" s="72"/>
      <c r="D51" s="72">
        <v>29</v>
      </c>
      <c r="E51" s="73"/>
      <c r="F51" s="80">
        <f>SUM(S51:BA51)</f>
        <v>596305</v>
      </c>
      <c r="G51" s="74"/>
      <c r="H51" s="74"/>
      <c r="I51" s="74"/>
      <c r="J51" s="74"/>
      <c r="K51" s="74"/>
      <c r="L51" s="74"/>
      <c r="M51" s="74">
        <v>2172</v>
      </c>
      <c r="N51" s="74"/>
      <c r="O51" s="74"/>
      <c r="P51" s="74"/>
      <c r="Q51" s="74"/>
      <c r="R51" s="74"/>
      <c r="S51" s="74">
        <v>340484</v>
      </c>
      <c r="T51" s="74"/>
      <c r="U51" s="74"/>
      <c r="V51" s="74"/>
      <c r="W51" s="74"/>
      <c r="X51" s="74"/>
      <c r="Y51" s="74"/>
      <c r="Z51" s="74">
        <v>175231</v>
      </c>
      <c r="AA51" s="74"/>
      <c r="AB51" s="74"/>
      <c r="AC51" s="74"/>
      <c r="AD51" s="74"/>
      <c r="AE51" s="74"/>
      <c r="AF51" s="74"/>
      <c r="AG51" s="74">
        <v>11064</v>
      </c>
      <c r="AH51" s="74"/>
      <c r="AI51" s="74"/>
      <c r="AJ51" s="74"/>
      <c r="AK51" s="74"/>
      <c r="AL51" s="74"/>
      <c r="AM51" s="74"/>
      <c r="AN51" s="74">
        <v>4223</v>
      </c>
      <c r="AO51" s="74"/>
      <c r="AP51" s="74"/>
      <c r="AQ51" s="74"/>
      <c r="AR51" s="74"/>
      <c r="AS51" s="74"/>
      <c r="AT51" s="74"/>
      <c r="AU51" s="74">
        <v>65303</v>
      </c>
      <c r="AV51" s="74"/>
      <c r="AW51" s="74"/>
      <c r="AX51" s="74"/>
      <c r="AY51" s="74"/>
      <c r="AZ51" s="74"/>
      <c r="BA51" s="74"/>
    </row>
    <row r="52" spans="1:53" ht="15" customHeight="1" x14ac:dyDescent="0.15">
      <c r="B52" s="15"/>
      <c r="D52" s="72">
        <v>30</v>
      </c>
      <c r="E52" s="73"/>
      <c r="F52" s="80">
        <f>SUM(S52:BA52)</f>
        <v>577554</v>
      </c>
      <c r="G52" s="74"/>
      <c r="H52" s="74"/>
      <c r="I52" s="74"/>
      <c r="J52" s="74"/>
      <c r="K52" s="74"/>
      <c r="L52" s="74"/>
      <c r="M52" s="74">
        <v>2114</v>
      </c>
      <c r="N52" s="74"/>
      <c r="O52" s="74"/>
      <c r="P52" s="74"/>
      <c r="Q52" s="74"/>
      <c r="R52" s="74"/>
      <c r="S52" s="74">
        <v>329481</v>
      </c>
      <c r="T52" s="74"/>
      <c r="U52" s="74"/>
      <c r="V52" s="74"/>
      <c r="W52" s="74"/>
      <c r="X52" s="74"/>
      <c r="Y52" s="74"/>
      <c r="Z52" s="74">
        <v>167248</v>
      </c>
      <c r="AA52" s="74"/>
      <c r="AB52" s="74"/>
      <c r="AC52" s="74"/>
      <c r="AD52" s="74"/>
      <c r="AE52" s="74"/>
      <c r="AF52" s="74"/>
      <c r="AG52" s="74">
        <v>10609</v>
      </c>
      <c r="AH52" s="74"/>
      <c r="AI52" s="74"/>
      <c r="AJ52" s="74"/>
      <c r="AK52" s="74"/>
      <c r="AL52" s="74"/>
      <c r="AM52" s="74"/>
      <c r="AN52" s="74">
        <v>4283</v>
      </c>
      <c r="AO52" s="74"/>
      <c r="AP52" s="74"/>
      <c r="AQ52" s="74"/>
      <c r="AR52" s="74"/>
      <c r="AS52" s="74"/>
      <c r="AT52" s="74"/>
      <c r="AU52" s="74">
        <v>65933</v>
      </c>
      <c r="AV52" s="74"/>
      <c r="AW52" s="74"/>
      <c r="AX52" s="74"/>
      <c r="AY52" s="74"/>
      <c r="AZ52" s="74"/>
      <c r="BA52" s="74"/>
    </row>
    <row r="53" spans="1:53" ht="15" customHeight="1" x14ac:dyDescent="0.15">
      <c r="A53" s="72" t="s">
        <v>17</v>
      </c>
      <c r="B53" s="72"/>
      <c r="C53" s="72"/>
      <c r="D53" s="72" t="s">
        <v>21</v>
      </c>
      <c r="E53" s="73"/>
      <c r="F53" s="80">
        <f>SUM(S53:BA53)</f>
        <v>574389</v>
      </c>
      <c r="G53" s="74"/>
      <c r="H53" s="74"/>
      <c r="I53" s="74"/>
      <c r="J53" s="74"/>
      <c r="K53" s="74"/>
      <c r="L53" s="74"/>
      <c r="M53" s="74">
        <v>2153</v>
      </c>
      <c r="N53" s="74"/>
      <c r="O53" s="74"/>
      <c r="P53" s="74"/>
      <c r="Q53" s="74"/>
      <c r="R53" s="74"/>
      <c r="S53" s="74">
        <v>330253</v>
      </c>
      <c r="T53" s="74"/>
      <c r="U53" s="74"/>
      <c r="V53" s="74"/>
      <c r="W53" s="74"/>
      <c r="X53" s="74"/>
      <c r="Y53" s="74"/>
      <c r="Z53" s="74">
        <v>159443</v>
      </c>
      <c r="AA53" s="74"/>
      <c r="AB53" s="74"/>
      <c r="AC53" s="74"/>
      <c r="AD53" s="74"/>
      <c r="AE53" s="74"/>
      <c r="AF53" s="74"/>
      <c r="AG53" s="74">
        <v>10194</v>
      </c>
      <c r="AH53" s="74"/>
      <c r="AI53" s="74"/>
      <c r="AJ53" s="74"/>
      <c r="AK53" s="74"/>
      <c r="AL53" s="74"/>
      <c r="AM53" s="74"/>
      <c r="AN53" s="74">
        <v>4328</v>
      </c>
      <c r="AO53" s="74"/>
      <c r="AP53" s="74"/>
      <c r="AQ53" s="74"/>
      <c r="AR53" s="74"/>
      <c r="AS53" s="74"/>
      <c r="AT53" s="74"/>
      <c r="AU53" s="74">
        <v>70171</v>
      </c>
      <c r="AV53" s="74"/>
      <c r="AW53" s="74"/>
      <c r="AX53" s="74"/>
      <c r="AY53" s="74"/>
      <c r="AZ53" s="74"/>
      <c r="BA53" s="74"/>
    </row>
    <row r="54" spans="1:53" ht="15" customHeight="1" x14ac:dyDescent="0.15">
      <c r="A54" s="72"/>
      <c r="B54" s="72"/>
      <c r="C54" s="72"/>
      <c r="D54" s="72">
        <v>2</v>
      </c>
      <c r="E54" s="73"/>
      <c r="F54" s="80">
        <f>SUM(S54:BA54)</f>
        <v>570207</v>
      </c>
      <c r="G54" s="74"/>
      <c r="H54" s="74"/>
      <c r="I54" s="74"/>
      <c r="J54" s="74"/>
      <c r="K54" s="74"/>
      <c r="L54" s="74"/>
      <c r="M54" s="74">
        <v>2141</v>
      </c>
      <c r="N54" s="74"/>
      <c r="O54" s="74"/>
      <c r="P54" s="74"/>
      <c r="Q54" s="74"/>
      <c r="R54" s="74"/>
      <c r="S54" s="74">
        <v>315898</v>
      </c>
      <c r="T54" s="74"/>
      <c r="U54" s="74"/>
      <c r="V54" s="74"/>
      <c r="W54" s="74"/>
      <c r="X54" s="74"/>
      <c r="Y54" s="74"/>
      <c r="Z54" s="74">
        <v>163552</v>
      </c>
      <c r="AA54" s="74"/>
      <c r="AB54" s="74"/>
      <c r="AC54" s="74"/>
      <c r="AD54" s="74"/>
      <c r="AE54" s="74"/>
      <c r="AF54" s="74"/>
      <c r="AG54" s="74">
        <v>10237</v>
      </c>
      <c r="AH54" s="74"/>
      <c r="AI54" s="74"/>
      <c r="AJ54" s="74"/>
      <c r="AK54" s="74"/>
      <c r="AL54" s="74"/>
      <c r="AM54" s="74"/>
      <c r="AN54" s="74">
        <v>1177</v>
      </c>
      <c r="AO54" s="74"/>
      <c r="AP54" s="74"/>
      <c r="AQ54" s="74"/>
      <c r="AR54" s="74"/>
      <c r="AS54" s="74"/>
      <c r="AT54" s="74"/>
      <c r="AU54" s="74">
        <v>79343</v>
      </c>
      <c r="AV54" s="74"/>
      <c r="AW54" s="74"/>
      <c r="AX54" s="74"/>
      <c r="AY54" s="74"/>
      <c r="AZ54" s="74"/>
      <c r="BA54" s="74"/>
    </row>
    <row r="55" spans="1:53" ht="15" customHeight="1" x14ac:dyDescent="0.15">
      <c r="A55" s="72"/>
      <c r="B55" s="72"/>
      <c r="C55" s="72"/>
      <c r="D55" s="72">
        <v>3</v>
      </c>
      <c r="E55" s="73"/>
      <c r="F55" s="80">
        <f>SUM(S55:BA55)</f>
        <v>568226</v>
      </c>
      <c r="G55" s="74"/>
      <c r="H55" s="74"/>
      <c r="I55" s="74"/>
      <c r="J55" s="74"/>
      <c r="K55" s="74"/>
      <c r="L55" s="74"/>
      <c r="M55" s="74">
        <v>2115</v>
      </c>
      <c r="N55" s="74"/>
      <c r="O55" s="74"/>
      <c r="P55" s="74"/>
      <c r="Q55" s="74"/>
      <c r="R55" s="74"/>
      <c r="S55" s="74">
        <v>298885</v>
      </c>
      <c r="T55" s="74"/>
      <c r="U55" s="74"/>
      <c r="V55" s="74"/>
      <c r="W55" s="74"/>
      <c r="X55" s="74"/>
      <c r="Y55" s="74"/>
      <c r="Z55" s="74">
        <v>177174</v>
      </c>
      <c r="AA55" s="74"/>
      <c r="AB55" s="74"/>
      <c r="AC55" s="74"/>
      <c r="AD55" s="74"/>
      <c r="AE55" s="74"/>
      <c r="AF55" s="74"/>
      <c r="AG55" s="74">
        <v>8084</v>
      </c>
      <c r="AH55" s="74"/>
      <c r="AI55" s="74"/>
      <c r="AJ55" s="74"/>
      <c r="AK55" s="74"/>
      <c r="AL55" s="74"/>
      <c r="AM55" s="74"/>
      <c r="AN55" s="74">
        <v>1049</v>
      </c>
      <c r="AO55" s="74"/>
      <c r="AP55" s="74"/>
      <c r="AQ55" s="74"/>
      <c r="AR55" s="74"/>
      <c r="AS55" s="74"/>
      <c r="AT55" s="74"/>
      <c r="AU55" s="74">
        <v>83034</v>
      </c>
      <c r="AV55" s="74"/>
      <c r="AW55" s="74"/>
      <c r="AX55" s="74"/>
      <c r="AY55" s="74"/>
      <c r="AZ55" s="74"/>
      <c r="BA55" s="74"/>
    </row>
    <row r="56" spans="1:53" ht="15" customHeight="1" x14ac:dyDescent="0.15">
      <c r="B56" s="15"/>
      <c r="D56" s="72">
        <v>4</v>
      </c>
      <c r="E56" s="72"/>
      <c r="F56" s="80">
        <v>550662</v>
      </c>
      <c r="G56" s="74"/>
      <c r="H56" s="74"/>
      <c r="I56" s="74"/>
      <c r="J56" s="74"/>
      <c r="K56" s="74"/>
      <c r="L56" s="74"/>
      <c r="M56" s="74">
        <v>2038</v>
      </c>
      <c r="N56" s="74"/>
      <c r="O56" s="74"/>
      <c r="P56" s="74"/>
      <c r="Q56" s="74"/>
      <c r="R56" s="74"/>
      <c r="S56" s="74">
        <v>294832</v>
      </c>
      <c r="T56" s="74"/>
      <c r="U56" s="74"/>
      <c r="V56" s="74"/>
      <c r="W56" s="74"/>
      <c r="X56" s="74"/>
      <c r="Y56" s="74"/>
      <c r="Z56" s="74">
        <v>163507</v>
      </c>
      <c r="AA56" s="74"/>
      <c r="AB56" s="74"/>
      <c r="AC56" s="74"/>
      <c r="AD56" s="74"/>
      <c r="AE56" s="74"/>
      <c r="AF56" s="74"/>
      <c r="AG56" s="74">
        <v>8549</v>
      </c>
      <c r="AH56" s="74"/>
      <c r="AI56" s="74"/>
      <c r="AJ56" s="74"/>
      <c r="AK56" s="74"/>
      <c r="AL56" s="74"/>
      <c r="AM56" s="74"/>
      <c r="AN56" s="74">
        <v>2340</v>
      </c>
      <c r="AO56" s="74"/>
      <c r="AP56" s="74"/>
      <c r="AQ56" s="74"/>
      <c r="AR56" s="74"/>
      <c r="AS56" s="74"/>
      <c r="AT56" s="74"/>
      <c r="AU56" s="74">
        <v>81434</v>
      </c>
      <c r="AV56" s="74"/>
      <c r="AW56" s="74"/>
      <c r="AX56" s="74"/>
      <c r="AY56" s="74"/>
      <c r="AZ56" s="74"/>
      <c r="BA56" s="74"/>
    </row>
    <row r="57" spans="1:53" ht="15" customHeight="1" x14ac:dyDescent="0.15">
      <c r="A57" s="72"/>
      <c r="B57" s="72"/>
      <c r="C57" s="72"/>
      <c r="D57" s="72">
        <v>5</v>
      </c>
      <c r="E57" s="73"/>
      <c r="F57" s="80">
        <v>555157</v>
      </c>
      <c r="G57" s="74"/>
      <c r="H57" s="74"/>
      <c r="I57" s="74"/>
      <c r="J57" s="74"/>
      <c r="K57" s="74"/>
      <c r="L57" s="74"/>
      <c r="M57" s="74">
        <v>2070</v>
      </c>
      <c r="N57" s="74"/>
      <c r="O57" s="74"/>
      <c r="P57" s="74"/>
      <c r="Q57" s="74"/>
      <c r="R57" s="74"/>
      <c r="S57" s="74">
        <v>291390</v>
      </c>
      <c r="T57" s="74"/>
      <c r="U57" s="74"/>
      <c r="V57" s="74"/>
      <c r="W57" s="74"/>
      <c r="X57" s="74"/>
      <c r="Y57" s="74"/>
      <c r="Z57" s="74">
        <v>176995</v>
      </c>
      <c r="AA57" s="74"/>
      <c r="AB57" s="74"/>
      <c r="AC57" s="74"/>
      <c r="AD57" s="74"/>
      <c r="AE57" s="74"/>
      <c r="AF57" s="74"/>
      <c r="AG57" s="74">
        <v>8931</v>
      </c>
      <c r="AH57" s="74"/>
      <c r="AI57" s="74"/>
      <c r="AJ57" s="74"/>
      <c r="AK57" s="74"/>
      <c r="AL57" s="74"/>
      <c r="AM57" s="74"/>
      <c r="AN57" s="74">
        <v>3382</v>
      </c>
      <c r="AO57" s="74"/>
      <c r="AP57" s="74"/>
      <c r="AQ57" s="74"/>
      <c r="AR57" s="74"/>
      <c r="AS57" s="74"/>
      <c r="AT57" s="74"/>
      <c r="AU57" s="74">
        <v>74459</v>
      </c>
      <c r="AV57" s="74"/>
      <c r="AW57" s="74"/>
      <c r="AX57" s="74"/>
      <c r="AY57" s="74"/>
      <c r="AZ57" s="74"/>
      <c r="BA57" s="74"/>
    </row>
    <row r="58" spans="1:53" ht="15" customHeight="1" x14ac:dyDescent="0.15">
      <c r="B58" s="15"/>
      <c r="D58" s="72">
        <v>6</v>
      </c>
      <c r="E58" s="72"/>
      <c r="F58" s="80">
        <v>558253</v>
      </c>
      <c r="G58" s="74"/>
      <c r="H58" s="74"/>
      <c r="I58" s="74"/>
      <c r="J58" s="74"/>
      <c r="K58" s="74"/>
      <c r="L58" s="74"/>
      <c r="M58" s="74">
        <v>2100</v>
      </c>
      <c r="N58" s="74"/>
      <c r="O58" s="74"/>
      <c r="P58" s="74"/>
      <c r="Q58" s="74"/>
      <c r="R58" s="74"/>
      <c r="S58" s="74">
        <v>288899</v>
      </c>
      <c r="T58" s="74"/>
      <c r="U58" s="74"/>
      <c r="V58" s="74"/>
      <c r="W58" s="74"/>
      <c r="X58" s="74"/>
      <c r="Y58" s="74"/>
      <c r="Z58" s="74">
        <v>175203</v>
      </c>
      <c r="AA58" s="74"/>
      <c r="AB58" s="74"/>
      <c r="AC58" s="74"/>
      <c r="AD58" s="74"/>
      <c r="AE58" s="74"/>
      <c r="AF58" s="74"/>
      <c r="AG58" s="74">
        <v>8786</v>
      </c>
      <c r="AH58" s="74"/>
      <c r="AI58" s="74"/>
      <c r="AJ58" s="74"/>
      <c r="AK58" s="74"/>
      <c r="AL58" s="74"/>
      <c r="AM58" s="74"/>
      <c r="AN58" s="74">
        <v>3627</v>
      </c>
      <c r="AO58" s="74"/>
      <c r="AP58" s="74"/>
      <c r="AQ58" s="74"/>
      <c r="AR58" s="74"/>
      <c r="AS58" s="74"/>
      <c r="AT58" s="74"/>
      <c r="AU58" s="74">
        <v>81738</v>
      </c>
      <c r="AV58" s="74"/>
      <c r="AW58" s="74"/>
      <c r="AX58" s="74"/>
      <c r="AY58" s="74"/>
      <c r="AZ58" s="74"/>
      <c r="BA58" s="74"/>
    </row>
    <row r="59" spans="1:53" ht="4.5" customHeight="1" x14ac:dyDescent="0.15">
      <c r="B59" s="15"/>
      <c r="D59" s="4"/>
      <c r="E59" s="4"/>
      <c r="F59" s="43"/>
      <c r="G59" s="44"/>
      <c r="H59" s="44"/>
      <c r="I59" s="44"/>
      <c r="J59" s="44"/>
      <c r="K59" s="44"/>
      <c r="L59" s="44"/>
      <c r="M59" s="7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</row>
    <row r="60" spans="1:53" ht="3.75" customHeight="1" x14ac:dyDescent="0.15">
      <c r="A60" s="5"/>
      <c r="B60" s="40"/>
      <c r="C60" s="5"/>
      <c r="D60" s="27"/>
      <c r="E60" s="27"/>
      <c r="F60" s="27"/>
      <c r="G60" s="45"/>
      <c r="H60" s="45"/>
      <c r="I60" s="45"/>
      <c r="J60" s="45"/>
      <c r="K60" s="45"/>
      <c r="L60" s="45"/>
      <c r="M60" s="45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5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</row>
    <row r="61" spans="1:53" x14ac:dyDescent="0.15">
      <c r="B61" s="15"/>
      <c r="D61" s="4"/>
      <c r="E61" s="4"/>
      <c r="F61" s="4"/>
      <c r="G61" s="7"/>
      <c r="H61" s="7"/>
      <c r="I61" s="7"/>
      <c r="J61" s="7"/>
      <c r="K61" s="7"/>
      <c r="L61" s="7"/>
      <c r="M61" s="7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93" t="s">
        <v>77</v>
      </c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</row>
    <row r="62" spans="1:53" x14ac:dyDescent="0.15">
      <c r="B62" s="15"/>
      <c r="D62" s="15"/>
      <c r="F62" s="15"/>
      <c r="G62" s="15"/>
      <c r="H62" s="4"/>
      <c r="J62" s="34"/>
      <c r="M62" s="34"/>
      <c r="P62" s="48"/>
      <c r="R62" s="4"/>
      <c r="S62" s="4"/>
    </row>
    <row r="63" spans="1:53" x14ac:dyDescent="0.15">
      <c r="B63" s="15"/>
      <c r="D63" s="15"/>
      <c r="F63" s="15"/>
      <c r="G63" s="15"/>
      <c r="H63" s="4"/>
      <c r="J63" s="48"/>
      <c r="M63" s="48"/>
      <c r="P63" s="48"/>
      <c r="R63" s="4"/>
      <c r="S63" s="4"/>
    </row>
    <row r="64" spans="1:53" x14ac:dyDescent="0.15">
      <c r="B64" s="15"/>
      <c r="D64" s="15"/>
      <c r="F64" s="15"/>
      <c r="G64" s="15"/>
      <c r="H64" s="4"/>
      <c r="J64" s="48"/>
      <c r="M64" s="48"/>
      <c r="P64" s="48"/>
      <c r="R64" s="4"/>
      <c r="S64" s="4"/>
    </row>
    <row r="65" spans="2:19" x14ac:dyDescent="0.15">
      <c r="B65" s="15"/>
      <c r="D65" s="15"/>
      <c r="F65" s="15"/>
      <c r="G65" s="15"/>
      <c r="H65" s="4"/>
      <c r="J65" s="48"/>
      <c r="M65" s="48"/>
      <c r="P65" s="48"/>
      <c r="R65" s="4"/>
      <c r="S65" s="4"/>
    </row>
    <row r="66" spans="2:19" x14ac:dyDescent="0.15">
      <c r="B66" s="15"/>
      <c r="D66" s="15"/>
      <c r="F66" s="15"/>
      <c r="G66" s="15"/>
      <c r="H66" s="4"/>
      <c r="J66" s="48"/>
      <c r="M66" s="48"/>
      <c r="P66" s="48"/>
      <c r="R66" s="4"/>
      <c r="S66" s="4"/>
    </row>
    <row r="67" spans="2:19" ht="6.75" customHeight="1" x14ac:dyDescent="0.15"/>
    <row r="68" spans="2:19" ht="13.5" customHeight="1" x14ac:dyDescent="0.15"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</row>
  </sheetData>
  <mergeCells count="458">
    <mergeCell ref="AQ28:BC28"/>
    <mergeCell ref="AX43:BD43"/>
    <mergeCell ref="AM40:AP40"/>
    <mergeCell ref="AQ40:AT40"/>
    <mergeCell ref="AU40:AW40"/>
    <mergeCell ref="AX40:BA40"/>
    <mergeCell ref="BB40:BD40"/>
    <mergeCell ref="F30:J31"/>
    <mergeCell ref="K36:N36"/>
    <mergeCell ref="K38:N38"/>
    <mergeCell ref="O36:R36"/>
    <mergeCell ref="O38:R38"/>
    <mergeCell ref="S36:V36"/>
    <mergeCell ref="S38:V38"/>
    <mergeCell ref="W36:Z36"/>
    <mergeCell ref="W38:Z38"/>
    <mergeCell ref="AA36:AD36"/>
    <mergeCell ref="AA38:AD38"/>
    <mergeCell ref="AE36:AH36"/>
    <mergeCell ref="AI36:AL36"/>
    <mergeCell ref="AM36:AP36"/>
    <mergeCell ref="AE38:AH38"/>
    <mergeCell ref="AI38:AL38"/>
    <mergeCell ref="AM38:AP38"/>
    <mergeCell ref="AQ38:AT38"/>
    <mergeCell ref="AU38:AW38"/>
    <mergeCell ref="AX38:BA38"/>
    <mergeCell ref="BB38:BD38"/>
    <mergeCell ref="F39:J39"/>
    <mergeCell ref="K39:N39"/>
    <mergeCell ref="O39:R39"/>
    <mergeCell ref="S39:V39"/>
    <mergeCell ref="W39:Z39"/>
    <mergeCell ref="AA39:AD39"/>
    <mergeCell ref="AE39:AH39"/>
    <mergeCell ref="AI39:AL39"/>
    <mergeCell ref="AM39:AP39"/>
    <mergeCell ref="AQ39:AT39"/>
    <mergeCell ref="AU39:AW39"/>
    <mergeCell ref="AX39:BA39"/>
    <mergeCell ref="BB39:BD39"/>
    <mergeCell ref="F38:J38"/>
    <mergeCell ref="AQ36:AT36"/>
    <mergeCell ref="AU36:AW36"/>
    <mergeCell ref="AX36:BA36"/>
    <mergeCell ref="BB36:BD36"/>
    <mergeCell ref="F37:J37"/>
    <mergeCell ref="K37:N37"/>
    <mergeCell ref="O37:R37"/>
    <mergeCell ref="S37:V37"/>
    <mergeCell ref="W37:Z37"/>
    <mergeCell ref="AA37:AD37"/>
    <mergeCell ref="AE37:AH37"/>
    <mergeCell ref="AI37:AL37"/>
    <mergeCell ref="AM37:AP37"/>
    <mergeCell ref="AQ37:AT37"/>
    <mergeCell ref="AU37:AW37"/>
    <mergeCell ref="AX37:BA37"/>
    <mergeCell ref="BB37:BD37"/>
    <mergeCell ref="F36:J36"/>
    <mergeCell ref="AX33:BA33"/>
    <mergeCell ref="BB33:BD33"/>
    <mergeCell ref="AU34:AW34"/>
    <mergeCell ref="AX34:BA34"/>
    <mergeCell ref="BB34:BD34"/>
    <mergeCell ref="F35:J35"/>
    <mergeCell ref="K35:N35"/>
    <mergeCell ref="O35:R35"/>
    <mergeCell ref="S35:V35"/>
    <mergeCell ref="W35:Z35"/>
    <mergeCell ref="AA35:AD35"/>
    <mergeCell ref="AE35:AH35"/>
    <mergeCell ref="AI35:AL35"/>
    <mergeCell ref="AM35:AP35"/>
    <mergeCell ref="AQ35:AT35"/>
    <mergeCell ref="AU35:AW35"/>
    <mergeCell ref="AX35:BA35"/>
    <mergeCell ref="BB35:BD35"/>
    <mergeCell ref="AE34:AH34"/>
    <mergeCell ref="AI34:AL34"/>
    <mergeCell ref="AM34:AP34"/>
    <mergeCell ref="AQ34:AT34"/>
    <mergeCell ref="O33:R33"/>
    <mergeCell ref="S33:V33"/>
    <mergeCell ref="W33:Z33"/>
    <mergeCell ref="AA33:AD33"/>
    <mergeCell ref="AE33:AH33"/>
    <mergeCell ref="AI33:AL33"/>
    <mergeCell ref="AM33:AP33"/>
    <mergeCell ref="AQ33:AT33"/>
    <mergeCell ref="AU33:AW33"/>
    <mergeCell ref="AV7:AX7"/>
    <mergeCell ref="AY7:BA7"/>
    <mergeCell ref="AM2:BA2"/>
    <mergeCell ref="O4:AX4"/>
    <mergeCell ref="T5:AC5"/>
    <mergeCell ref="AD5:AI5"/>
    <mergeCell ref="AJ5:AR5"/>
    <mergeCell ref="AS5:AX5"/>
    <mergeCell ref="T6:V6"/>
    <mergeCell ref="W6:Z6"/>
    <mergeCell ref="AA6:AC6"/>
    <mergeCell ref="AD6:AF6"/>
    <mergeCell ref="AG6:AI6"/>
    <mergeCell ref="AJ6:AM6"/>
    <mergeCell ref="AN6:AR6"/>
    <mergeCell ref="AS6:AU6"/>
    <mergeCell ref="AV6:AX6"/>
    <mergeCell ref="AN8:AR8"/>
    <mergeCell ref="AS8:AU8"/>
    <mergeCell ref="AV8:AX8"/>
    <mergeCell ref="AY8:BA8"/>
    <mergeCell ref="F7:I7"/>
    <mergeCell ref="J7:N7"/>
    <mergeCell ref="O7:S7"/>
    <mergeCell ref="T7:V7"/>
    <mergeCell ref="W7:Z7"/>
    <mergeCell ref="AA7:AC7"/>
    <mergeCell ref="AD7:AF7"/>
    <mergeCell ref="F8:I8"/>
    <mergeCell ref="J8:N8"/>
    <mergeCell ref="O8:S8"/>
    <mergeCell ref="T8:V8"/>
    <mergeCell ref="W8:Z8"/>
    <mergeCell ref="AA8:AC8"/>
    <mergeCell ref="AD8:AF8"/>
    <mergeCell ref="AG8:AI8"/>
    <mergeCell ref="AJ8:AM8"/>
    <mergeCell ref="AG7:AI7"/>
    <mergeCell ref="AJ7:AM7"/>
    <mergeCell ref="AN7:AR7"/>
    <mergeCell ref="AS7:AU7"/>
    <mergeCell ref="AD10:AF10"/>
    <mergeCell ref="AG10:AI10"/>
    <mergeCell ref="AJ10:AM10"/>
    <mergeCell ref="AN10:AR10"/>
    <mergeCell ref="AS10:AU10"/>
    <mergeCell ref="AV10:AX10"/>
    <mergeCell ref="AY10:BA10"/>
    <mergeCell ref="F9:I9"/>
    <mergeCell ref="J9:N9"/>
    <mergeCell ref="O9:S9"/>
    <mergeCell ref="T9:V9"/>
    <mergeCell ref="W9:Z9"/>
    <mergeCell ref="AA9:AC9"/>
    <mergeCell ref="AD9:AF9"/>
    <mergeCell ref="AG9:AI9"/>
    <mergeCell ref="AJ9:AM9"/>
    <mergeCell ref="AG13:AI13"/>
    <mergeCell ref="AJ13:AM13"/>
    <mergeCell ref="AN11:AR11"/>
    <mergeCell ref="AS11:AU11"/>
    <mergeCell ref="AV11:AX11"/>
    <mergeCell ref="AY11:BA11"/>
    <mergeCell ref="F12:I12"/>
    <mergeCell ref="J12:N12"/>
    <mergeCell ref="O12:S12"/>
    <mergeCell ref="T12:V12"/>
    <mergeCell ref="W12:Z12"/>
    <mergeCell ref="AA12:AC12"/>
    <mergeCell ref="AD12:AF12"/>
    <mergeCell ref="AG12:AI12"/>
    <mergeCell ref="AJ12:AM12"/>
    <mergeCell ref="AN12:AR12"/>
    <mergeCell ref="AS12:AU12"/>
    <mergeCell ref="AV12:AX12"/>
    <mergeCell ref="AY12:BA12"/>
    <mergeCell ref="F11:I11"/>
    <mergeCell ref="J11:N11"/>
    <mergeCell ref="O11:S11"/>
    <mergeCell ref="T11:V11"/>
    <mergeCell ref="W11:Z11"/>
    <mergeCell ref="AN13:AR13"/>
    <mergeCell ref="AS13:AU13"/>
    <mergeCell ref="AV13:AX13"/>
    <mergeCell ref="AY13:BA13"/>
    <mergeCell ref="F14:I14"/>
    <mergeCell ref="J14:N14"/>
    <mergeCell ref="O14:S14"/>
    <mergeCell ref="T14:V14"/>
    <mergeCell ref="W14:Z14"/>
    <mergeCell ref="AA14:AC14"/>
    <mergeCell ref="AD14:AF14"/>
    <mergeCell ref="AG14:AI14"/>
    <mergeCell ref="AJ14:AM14"/>
    <mergeCell ref="AN14:AR14"/>
    <mergeCell ref="AS14:AU14"/>
    <mergeCell ref="AV14:AX14"/>
    <mergeCell ref="AY14:BA14"/>
    <mergeCell ref="F13:I13"/>
    <mergeCell ref="J13:N13"/>
    <mergeCell ref="O13:S13"/>
    <mergeCell ref="T13:V13"/>
    <mergeCell ref="W13:Z13"/>
    <mergeCell ref="AA13:AC13"/>
    <mergeCell ref="AD13:AF13"/>
    <mergeCell ref="AY15:BA15"/>
    <mergeCell ref="F16:I16"/>
    <mergeCell ref="J16:N16"/>
    <mergeCell ref="O16:S16"/>
    <mergeCell ref="T16:V16"/>
    <mergeCell ref="W16:Z16"/>
    <mergeCell ref="AA16:AC16"/>
    <mergeCell ref="AD16:AF16"/>
    <mergeCell ref="AG16:AI16"/>
    <mergeCell ref="AJ16:AM16"/>
    <mergeCell ref="AN16:AR16"/>
    <mergeCell ref="AS16:AU16"/>
    <mergeCell ref="AV16:AX16"/>
    <mergeCell ref="AY16:BA16"/>
    <mergeCell ref="F15:I15"/>
    <mergeCell ref="J15:N15"/>
    <mergeCell ref="O15:S15"/>
    <mergeCell ref="T15:V15"/>
    <mergeCell ref="W15:Z15"/>
    <mergeCell ref="AA15:AC15"/>
    <mergeCell ref="AD15:AF15"/>
    <mergeCell ref="AG15:AI15"/>
    <mergeCell ref="AJ15:AM15"/>
    <mergeCell ref="T17:V17"/>
    <mergeCell ref="W17:Z17"/>
    <mergeCell ref="AA17:AC17"/>
    <mergeCell ref="AD17:AF17"/>
    <mergeCell ref="AG17:AI17"/>
    <mergeCell ref="AJ17:AM17"/>
    <mergeCell ref="AN15:AR15"/>
    <mergeCell ref="AS15:AU15"/>
    <mergeCell ref="AV15:AX15"/>
    <mergeCell ref="AA19:AC19"/>
    <mergeCell ref="AD19:AF19"/>
    <mergeCell ref="AG19:AI19"/>
    <mergeCell ref="AJ19:AM19"/>
    <mergeCell ref="AN17:AR17"/>
    <mergeCell ref="AS17:AU17"/>
    <mergeCell ref="AV17:AX17"/>
    <mergeCell ref="AY17:BA17"/>
    <mergeCell ref="F18:I18"/>
    <mergeCell ref="J18:N18"/>
    <mergeCell ref="O18:S18"/>
    <mergeCell ref="T18:V18"/>
    <mergeCell ref="W18:Z18"/>
    <mergeCell ref="AA18:AC18"/>
    <mergeCell ref="AD18:AF18"/>
    <mergeCell ref="AG18:AI18"/>
    <mergeCell ref="AJ18:AM18"/>
    <mergeCell ref="AN18:AR18"/>
    <mergeCell ref="AS18:AU18"/>
    <mergeCell ref="AV18:AX18"/>
    <mergeCell ref="AY18:BA18"/>
    <mergeCell ref="F17:I17"/>
    <mergeCell ref="J17:N17"/>
    <mergeCell ref="O17:S17"/>
    <mergeCell ref="AG21:AI21"/>
    <mergeCell ref="AJ21:AM21"/>
    <mergeCell ref="AN19:AR19"/>
    <mergeCell ref="AS19:AU19"/>
    <mergeCell ref="AV19:AX19"/>
    <mergeCell ref="AY19:BA19"/>
    <mergeCell ref="F20:I20"/>
    <mergeCell ref="J20:N20"/>
    <mergeCell ref="O20:S20"/>
    <mergeCell ref="T20:V20"/>
    <mergeCell ref="W20:Z20"/>
    <mergeCell ref="AA20:AC20"/>
    <mergeCell ref="AD20:AF20"/>
    <mergeCell ref="AG20:AI20"/>
    <mergeCell ref="AJ20:AM20"/>
    <mergeCell ref="AN20:AR20"/>
    <mergeCell ref="AS20:AU20"/>
    <mergeCell ref="AV20:AX20"/>
    <mergeCell ref="AY20:BA20"/>
    <mergeCell ref="F19:I19"/>
    <mergeCell ref="J19:N19"/>
    <mergeCell ref="O19:S19"/>
    <mergeCell ref="T19:V19"/>
    <mergeCell ref="W19:Z19"/>
    <mergeCell ref="AN21:AR21"/>
    <mergeCell ref="AS21:AU21"/>
    <mergeCell ref="AV21:AX21"/>
    <mergeCell ref="AY21:BA21"/>
    <mergeCell ref="F22:I22"/>
    <mergeCell ref="J22:N22"/>
    <mergeCell ref="O22:S22"/>
    <mergeCell ref="T22:V22"/>
    <mergeCell ref="W22:Z22"/>
    <mergeCell ref="AA22:AC22"/>
    <mergeCell ref="AD22:AF22"/>
    <mergeCell ref="AG22:AI22"/>
    <mergeCell ref="AJ22:AM22"/>
    <mergeCell ref="AN22:AR22"/>
    <mergeCell ref="AS22:AU22"/>
    <mergeCell ref="AV22:AX22"/>
    <mergeCell ref="AY22:BA22"/>
    <mergeCell ref="F21:I21"/>
    <mergeCell ref="J21:N21"/>
    <mergeCell ref="O21:S21"/>
    <mergeCell ref="T21:V21"/>
    <mergeCell ref="W21:Z21"/>
    <mergeCell ref="AA21:AC21"/>
    <mergeCell ref="AD21:AF21"/>
    <mergeCell ref="F34:J34"/>
    <mergeCell ref="K34:N34"/>
    <mergeCell ref="O34:R34"/>
    <mergeCell ref="S34:V34"/>
    <mergeCell ref="W34:Z34"/>
    <mergeCell ref="AA34:AD34"/>
    <mergeCell ref="W25:BA25"/>
    <mergeCell ref="K30:Z30"/>
    <mergeCell ref="AA30:AD31"/>
    <mergeCell ref="AE30:AW30"/>
    <mergeCell ref="AX30:BD30"/>
    <mergeCell ref="K31:N31"/>
    <mergeCell ref="O31:R31"/>
    <mergeCell ref="S31:V31"/>
    <mergeCell ref="W31:Z31"/>
    <mergeCell ref="AE31:AH31"/>
    <mergeCell ref="AI31:AL31"/>
    <mergeCell ref="AM31:AP31"/>
    <mergeCell ref="AQ31:AT31"/>
    <mergeCell ref="AU31:AW31"/>
    <mergeCell ref="AX31:BA31"/>
    <mergeCell ref="BB31:BD31"/>
    <mergeCell ref="F33:J33"/>
    <mergeCell ref="K33:N33"/>
    <mergeCell ref="D36:E36"/>
    <mergeCell ref="D35:E35"/>
    <mergeCell ref="A38:C38"/>
    <mergeCell ref="D38:E38"/>
    <mergeCell ref="A37:C37"/>
    <mergeCell ref="D37:E37"/>
    <mergeCell ref="A39:C39"/>
    <mergeCell ref="D39:E39"/>
    <mergeCell ref="A33:C33"/>
    <mergeCell ref="D33:E33"/>
    <mergeCell ref="D34:E34"/>
    <mergeCell ref="A51:C51"/>
    <mergeCell ref="D51:E51"/>
    <mergeCell ref="F51:L51"/>
    <mergeCell ref="M51:R51"/>
    <mergeCell ref="S51:Y51"/>
    <mergeCell ref="Z51:AF51"/>
    <mergeCell ref="AG51:AM51"/>
    <mergeCell ref="A48:E49"/>
    <mergeCell ref="F48:L49"/>
    <mergeCell ref="S48:Y49"/>
    <mergeCell ref="Z48:AF49"/>
    <mergeCell ref="AG48:AM49"/>
    <mergeCell ref="AN51:AT51"/>
    <mergeCell ref="AU51:BA51"/>
    <mergeCell ref="D52:E52"/>
    <mergeCell ref="F52:L52"/>
    <mergeCell ref="M52:R52"/>
    <mergeCell ref="S52:Y52"/>
    <mergeCell ref="Z52:AF52"/>
    <mergeCell ref="AG52:AM52"/>
    <mergeCell ref="AN52:AT52"/>
    <mergeCell ref="AU52:BA52"/>
    <mergeCell ref="A53:C53"/>
    <mergeCell ref="D53:E53"/>
    <mergeCell ref="F53:L53"/>
    <mergeCell ref="M53:R53"/>
    <mergeCell ref="S53:Y53"/>
    <mergeCell ref="Z53:AF53"/>
    <mergeCell ref="AG53:AM53"/>
    <mergeCell ref="AN53:AT53"/>
    <mergeCell ref="AU53:BA53"/>
    <mergeCell ref="A54:C54"/>
    <mergeCell ref="D54:E54"/>
    <mergeCell ref="F54:L54"/>
    <mergeCell ref="M54:R54"/>
    <mergeCell ref="S54:Y54"/>
    <mergeCell ref="Z54:AF54"/>
    <mergeCell ref="AG54:AM54"/>
    <mergeCell ref="AN54:AT54"/>
    <mergeCell ref="AU54:BA54"/>
    <mergeCell ref="A55:C55"/>
    <mergeCell ref="D55:E55"/>
    <mergeCell ref="F55:L55"/>
    <mergeCell ref="M55:R55"/>
    <mergeCell ref="S55:Y55"/>
    <mergeCell ref="Z55:AF55"/>
    <mergeCell ref="AG55:AM55"/>
    <mergeCell ref="AN55:AT55"/>
    <mergeCell ref="AU55:BA55"/>
    <mergeCell ref="D56:E56"/>
    <mergeCell ref="F56:L56"/>
    <mergeCell ref="M56:R56"/>
    <mergeCell ref="S56:Y56"/>
    <mergeCell ref="Z56:AF56"/>
    <mergeCell ref="AG56:AM56"/>
    <mergeCell ref="AN56:AT56"/>
    <mergeCell ref="AU56:BA56"/>
    <mergeCell ref="A57:C57"/>
    <mergeCell ref="D57:E57"/>
    <mergeCell ref="F57:L57"/>
    <mergeCell ref="M57:R57"/>
    <mergeCell ref="S57:Y57"/>
    <mergeCell ref="Z57:AF57"/>
    <mergeCell ref="AG57:AM57"/>
    <mergeCell ref="AN57:AT57"/>
    <mergeCell ref="AU57:BA57"/>
    <mergeCell ref="D58:E58"/>
    <mergeCell ref="F58:L58"/>
    <mergeCell ref="M58:R58"/>
    <mergeCell ref="S58:Y58"/>
    <mergeCell ref="Z58:AF58"/>
    <mergeCell ref="AG58:AM58"/>
    <mergeCell ref="AN58:AT58"/>
    <mergeCell ref="AU58:BA58"/>
    <mergeCell ref="AJ61:BA61"/>
    <mergeCell ref="A4:E6"/>
    <mergeCell ref="F4:I6"/>
    <mergeCell ref="J4:N6"/>
    <mergeCell ref="AY4:BA6"/>
    <mergeCell ref="O5:S6"/>
    <mergeCell ref="A7:C8"/>
    <mergeCell ref="D7:E8"/>
    <mergeCell ref="D9:E10"/>
    <mergeCell ref="A11:C12"/>
    <mergeCell ref="D11:E12"/>
    <mergeCell ref="AA11:AC11"/>
    <mergeCell ref="AD11:AF11"/>
    <mergeCell ref="AG11:AI11"/>
    <mergeCell ref="AJ11:AM11"/>
    <mergeCell ref="AN9:AR9"/>
    <mergeCell ref="AS9:AU9"/>
    <mergeCell ref="AV9:AX9"/>
    <mergeCell ref="AY9:BA9"/>
    <mergeCell ref="F10:I10"/>
    <mergeCell ref="J10:N10"/>
    <mergeCell ref="O10:S10"/>
    <mergeCell ref="T10:V10"/>
    <mergeCell ref="W10:Z10"/>
    <mergeCell ref="AA10:AC10"/>
    <mergeCell ref="AN48:AT49"/>
    <mergeCell ref="AU48:BA49"/>
    <mergeCell ref="AV46:BA46"/>
    <mergeCell ref="M48:R48"/>
    <mergeCell ref="M49:R49"/>
    <mergeCell ref="D40:E40"/>
    <mergeCell ref="A13:C14"/>
    <mergeCell ref="D13:E14"/>
    <mergeCell ref="A15:C16"/>
    <mergeCell ref="D15:E16"/>
    <mergeCell ref="A17:C18"/>
    <mergeCell ref="D17:E18"/>
    <mergeCell ref="D19:E20"/>
    <mergeCell ref="D21:E22"/>
    <mergeCell ref="A30:E31"/>
    <mergeCell ref="F40:J40"/>
    <mergeCell ref="K40:N40"/>
    <mergeCell ref="O40:R40"/>
    <mergeCell ref="S40:V40"/>
    <mergeCell ref="W40:Z40"/>
    <mergeCell ref="AA40:AD40"/>
    <mergeCell ref="AE40:AH40"/>
    <mergeCell ref="AI40:AL40"/>
    <mergeCell ref="A36:C36"/>
  </mergeCells>
  <phoneticPr fontId="19"/>
  <pageMargins left="0.78740157480314965" right="0.78740157480314965" top="0.78740157480314965" bottom="0.78740157480314965" header="0.51181102362204722" footer="0.51181102362204722"/>
  <pageSetup paperSize="9" scale="94" orientation="portrait" r:id="rId1"/>
  <headerFooter alignWithMargins="0">
    <oddFooter>&amp;C&amp;"ＭＳ 明朝,標準"&amp;10－&amp;A－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9</vt:lpstr>
      <vt:lpstr>78</vt:lpstr>
      <vt:lpstr>79</vt:lpstr>
      <vt:lpstr>80</vt:lpstr>
      <vt:lpstr>'79'!Print_Area</vt:lpstr>
      <vt:lpstr>'9'!Print_Area</vt:lpstr>
    </vt:vector>
  </TitlesOfParts>
  <Company>鴻巣市総務部情報管理課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藤平健司</dc:creator>
  <cp:lastModifiedBy>山本　洋也</cp:lastModifiedBy>
  <cp:lastPrinted>2026-01-13T02:33:43Z</cp:lastPrinted>
  <dcterms:created xsi:type="dcterms:W3CDTF">2001-06-18T07:35:45Z</dcterms:created>
  <dcterms:modified xsi:type="dcterms:W3CDTF">2026-01-13T02:33:50Z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2024-09-19T02:42:41Z</vt:filetime>
  </property>
</Properties>
</file>