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jfsh241\ShareFolder\010_共通文書\0401000_文書行政課\400_統計\令和７年版所沢市統計書\"/>
    </mc:Choice>
  </mc:AlternateContent>
  <xr:revisionPtr revIDLastSave="0" documentId="13_ncr:1_{E0DA5AC7-C5EC-41A2-82D5-38B110C3F194}" xr6:coauthVersionLast="47" xr6:coauthVersionMax="47" xr10:uidLastSave="{00000000-0000-0000-0000-000000000000}"/>
  <bookViews>
    <workbookView xWindow="8064" yWindow="0" windowWidth="11940" windowHeight="12240" xr2:uid="{00000000-000D-0000-FFFF-FFFF00000000}"/>
  </bookViews>
  <sheets>
    <sheet name="1．専兼業別農家数" sheetId="1" r:id="rId1"/>
    <sheet name="2．農産物販売金額規模別農家数" sheetId="2" r:id="rId2"/>
    <sheet name="3．経営耕地面積規模別農家数" sheetId="3" r:id="rId3"/>
    <sheet name="4．就業状態別世帯員数・農業就業人口平均年齢" sheetId="9" r:id="rId4"/>
    <sheet name="5．農業労働力保有状態別農家数" sheetId="8" r:id="rId5"/>
    <sheet name="6．経営耕地面積の推移" sheetId="7" r:id="rId6"/>
    <sheet name="7．農地の転用状況（農地法第４条）" sheetId="6" r:id="rId7"/>
    <sheet name="8．農地の転用状況（農地法第５条）" sheetId="5" r:id="rId8"/>
    <sheet name="9．作物の作付延べ面積" sheetId="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5" l="1"/>
  <c r="J5" i="5"/>
</calcChain>
</file>

<file path=xl/sharedStrings.xml><?xml version="1.0" encoding="utf-8"?>
<sst xmlns="http://schemas.openxmlformats.org/spreadsheetml/2006/main" count="311" uniqueCount="188">
  <si>
    <t>年　　次</t>
  </si>
  <si>
    <t>世帯主農業主</t>
  </si>
  <si>
    <t>世帯主兼業主</t>
  </si>
  <si>
    <t>各年2月1日　単位：戸</t>
    <phoneticPr fontId="3"/>
  </si>
  <si>
    <t>販　　　　　売　　　　　農　　　　　家</t>
  </si>
  <si>
    <t>年　　　次</t>
  </si>
  <si>
    <t>総農家数</t>
  </si>
  <si>
    <t>専従者なし</t>
  </si>
  <si>
    <t>準専従者もいない</t>
  </si>
  <si>
    <t>専従者は女子だけ</t>
  </si>
  <si>
    <t>専　　　従　　　者　　　あ　　　り</t>
  </si>
  <si>
    <t>男女の専従者がいる</t>
  </si>
  <si>
    <t>専従者は男子だけ</t>
  </si>
  <si>
    <t>5．農業労働力保有状態別農家数</t>
    <phoneticPr fontId="3"/>
  </si>
  <si>
    <t>田</t>
  </si>
  <si>
    <t>畑</t>
  </si>
  <si>
    <t>　　　・四捨五入の関係で、総面積とその内訳の合計が一致しない場合がある。</t>
  </si>
  <si>
    <t>単位：ａ</t>
  </si>
  <si>
    <t>用　　途</t>
  </si>
  <si>
    <t>件　数</t>
  </si>
  <si>
    <t>面　積</t>
  </si>
  <si>
    <t>住宅用地　　　　　　</t>
  </si>
  <si>
    <t>道路・水路　　　　　　</t>
  </si>
  <si>
    <t>その他　　　　　　</t>
  </si>
  <si>
    <t>資料：農業委員会</t>
  </si>
  <si>
    <t>公共的施設　　　　　　</t>
  </si>
  <si>
    <t>　　  地区名</t>
  </si>
  <si>
    <t>柳　瀬</t>
  </si>
  <si>
    <t>富　岡</t>
  </si>
  <si>
    <t>松　井</t>
  </si>
  <si>
    <t xml:space="preserve">小手指 </t>
  </si>
  <si>
    <t>三ケ島</t>
  </si>
  <si>
    <t>山　口</t>
  </si>
  <si>
    <t>吾　妻</t>
  </si>
  <si>
    <t xml:space="preserve"> 合　計</t>
  </si>
  <si>
    <t>項　目</t>
  </si>
  <si>
    <t>さつまいも</t>
  </si>
  <si>
    <t>じゃがいも</t>
  </si>
  <si>
    <t>里芋（蓮葉）　　　</t>
  </si>
  <si>
    <t>にんじん　　　　　</t>
  </si>
  <si>
    <t>ほうれん草</t>
  </si>
  <si>
    <t>ごぼう　　　　　</t>
  </si>
  <si>
    <t>キャベツ　　　　　</t>
  </si>
  <si>
    <t>小松菜　　　　　</t>
  </si>
  <si>
    <t>きゅうり　　　　　</t>
  </si>
  <si>
    <t>トマト　　　　　</t>
  </si>
  <si>
    <t>なす　　　　　</t>
  </si>
  <si>
    <t>うど　　　　　</t>
  </si>
  <si>
    <t>とうもろこし　　　　　</t>
  </si>
  <si>
    <t>いんげん　　　　　</t>
  </si>
  <si>
    <t>枝豆　　　　　</t>
  </si>
  <si>
    <t>ブロッコリー　　　　　</t>
  </si>
  <si>
    <t>すいか　　　　　</t>
  </si>
  <si>
    <t>その他　　　　　</t>
  </si>
  <si>
    <t>合計　　　　　</t>
  </si>
  <si>
    <t>在来種　　　　　</t>
  </si>
  <si>
    <t>（ 露地野菜 ）</t>
    <phoneticPr fontId="3"/>
  </si>
  <si>
    <t>（ 茶 ）</t>
    <phoneticPr fontId="3"/>
  </si>
  <si>
    <t>（ 植木・花き ）</t>
    <phoneticPr fontId="3"/>
  </si>
  <si>
    <t>1．専兼業別農家数</t>
    <phoneticPr fontId="3"/>
  </si>
  <si>
    <t>3．経営耕地面積規模別農家数</t>
    <phoneticPr fontId="3"/>
  </si>
  <si>
    <t>6．経営耕地面積の推移</t>
    <phoneticPr fontId="3"/>
  </si>
  <si>
    <t>年　　次</t>
    <phoneticPr fontId="3"/>
  </si>
  <si>
    <t>総 面 積</t>
    <phoneticPr fontId="3"/>
  </si>
  <si>
    <t>2．農産物販売金額規模別農家数</t>
    <phoneticPr fontId="3"/>
  </si>
  <si>
    <t>平成12年</t>
  </si>
  <si>
    <t>平成17年</t>
  </si>
  <si>
    <t>7．農地の転用状況（農地法第４条）</t>
    <phoneticPr fontId="3"/>
  </si>
  <si>
    <t>8．農地の転用状況（農地法第５条）</t>
    <phoneticPr fontId="3"/>
  </si>
  <si>
    <t>項　目</t>
    <phoneticPr fontId="3"/>
  </si>
  <si>
    <t>資料：農林水産省（農林業センサス）</t>
    <rPh sb="3" eb="5">
      <t>ノウリン</t>
    </rPh>
    <rPh sb="5" eb="8">
      <t>スイサンショウ</t>
    </rPh>
    <rPh sb="9" eb="12">
      <t>ノウリンギョウ</t>
    </rPh>
    <phoneticPr fontId="3"/>
  </si>
  <si>
    <t>300～
500万円
未満</t>
    <phoneticPr fontId="3"/>
  </si>
  <si>
    <t>平成22年</t>
  </si>
  <si>
    <t>…</t>
  </si>
  <si>
    <t>平成27年</t>
  </si>
  <si>
    <t>4．就業状態別世帯員数、農業就業人口平均年齢</t>
    <rPh sb="12" eb="14">
      <t>ノウギョウ</t>
    </rPh>
    <rPh sb="14" eb="16">
      <t>シュウギョウ</t>
    </rPh>
    <rPh sb="16" eb="18">
      <t>ジンコウ</t>
    </rPh>
    <rPh sb="18" eb="20">
      <t>ヘイキン</t>
    </rPh>
    <rPh sb="20" eb="22">
      <t>ネンレイ</t>
    </rPh>
    <phoneticPr fontId="3"/>
  </si>
  <si>
    <t>令和2年</t>
  </si>
  <si>
    <t>専　業農　家
3)</t>
    <phoneticPr fontId="3"/>
  </si>
  <si>
    <t>　第　2　種　兼　業　農　家　5)</t>
    <phoneticPr fontId="3"/>
  </si>
  <si>
    <t>50万円
未満</t>
    <phoneticPr fontId="3"/>
  </si>
  <si>
    <t>100～
300万円
未満</t>
    <phoneticPr fontId="3"/>
  </si>
  <si>
    <t>500～
1,000
万円
未満</t>
    <phoneticPr fontId="3"/>
  </si>
  <si>
    <t>1,000～
3,000
万円
未満</t>
    <phoneticPr fontId="3"/>
  </si>
  <si>
    <t>3,000
万円
以上</t>
    <rPh sb="6" eb="7">
      <t>ヨロズ</t>
    </rPh>
    <rPh sb="7" eb="8">
      <t>エン</t>
    </rPh>
    <phoneticPr fontId="3"/>
  </si>
  <si>
    <t>販　売
な　し</t>
    <phoneticPr fontId="3"/>
  </si>
  <si>
    <t>販　売
あ　り</t>
    <phoneticPr fontId="3"/>
  </si>
  <si>
    <t>総農家数</t>
    <phoneticPr fontId="3"/>
  </si>
  <si>
    <t>資料：農林水産省（農林業センサス）</t>
    <phoneticPr fontId="3"/>
  </si>
  <si>
    <t>各年2月1日</t>
    <phoneticPr fontId="3"/>
  </si>
  <si>
    <t>各年2月1日　　単位：ha</t>
    <phoneticPr fontId="3"/>
  </si>
  <si>
    <t>自給的農　家
1)</t>
    <phoneticPr fontId="3"/>
  </si>
  <si>
    <t>販　売農　家
2)</t>
    <phoneticPr fontId="3"/>
  </si>
  <si>
    <t>第1種兼業農家</t>
    <phoneticPr fontId="3"/>
  </si>
  <si>
    <t>4)</t>
    <phoneticPr fontId="3"/>
  </si>
  <si>
    <t>恒常的
勤 務</t>
    <phoneticPr fontId="3"/>
  </si>
  <si>
    <t>日雇･
臨時雇､
出稼ぎ</t>
    <phoneticPr fontId="3"/>
  </si>
  <si>
    <t>自　営　兼　業</t>
    <phoneticPr fontId="3"/>
  </si>
  <si>
    <t>平成12年</t>
    <phoneticPr fontId="3"/>
  </si>
  <si>
    <t>平成22年</t>
    <rPh sb="0" eb="2">
      <t>ヘイセイ</t>
    </rPh>
    <rPh sb="4" eb="5">
      <t>ネン</t>
    </rPh>
    <phoneticPr fontId="3"/>
  </si>
  <si>
    <t>平成27年</t>
    <rPh sb="0" eb="2">
      <t>ヘイセイ</t>
    </rPh>
    <rPh sb="4" eb="5">
      <t>ネン</t>
    </rPh>
    <phoneticPr fontId="3"/>
  </si>
  <si>
    <t>令和2年</t>
    <rPh sb="0" eb="2">
      <t>レイワ</t>
    </rPh>
    <rPh sb="3" eb="4">
      <t>ネン</t>
    </rPh>
    <phoneticPr fontId="3"/>
  </si>
  <si>
    <t>50～
100万円
未満</t>
    <phoneticPr fontId="3"/>
  </si>
  <si>
    <t>自給的
農　家</t>
    <phoneticPr fontId="3"/>
  </si>
  <si>
    <t>例外規定
1)</t>
    <phoneticPr fontId="3"/>
  </si>
  <si>
    <t>0.3～0.5
ha未満</t>
    <rPh sb="10" eb="12">
      <t>ミマン</t>
    </rPh>
    <phoneticPr fontId="3"/>
  </si>
  <si>
    <t>0.5～1.0
ha未満</t>
    <phoneticPr fontId="3"/>
  </si>
  <si>
    <t>1.0～1.5
ha未満</t>
    <phoneticPr fontId="3"/>
  </si>
  <si>
    <t>1.5～2.0
ha未満</t>
    <phoneticPr fontId="3"/>
  </si>
  <si>
    <t>2.0～3.0
ha未満</t>
    <phoneticPr fontId="3"/>
  </si>
  <si>
    <t>3.0～5.0
ha未満</t>
    <phoneticPr fontId="3"/>
  </si>
  <si>
    <t>5.0ha
以上</t>
    <phoneticPr fontId="3"/>
  </si>
  <si>
    <t xml:space="preserve">    令和2年　2)</t>
    <rPh sb="4" eb="6">
      <t>レイワ</t>
    </rPh>
    <rPh sb="7" eb="8">
      <t>ネン</t>
    </rPh>
    <phoneticPr fontId="3"/>
  </si>
  <si>
    <t xml:space="preserve"> 総　数  1)</t>
    <phoneticPr fontId="3"/>
  </si>
  <si>
    <t>自営農業に
従事した人
 （農業従事者）</t>
    <rPh sb="0" eb="2">
      <t>ジエイ</t>
    </rPh>
    <rPh sb="2" eb="4">
      <t>ノウギョウ</t>
    </rPh>
    <rPh sb="6" eb="8">
      <t>ジュウジ</t>
    </rPh>
    <rPh sb="10" eb="11">
      <t>ヒト</t>
    </rPh>
    <rPh sb="14" eb="16">
      <t>ノウギョウ</t>
    </rPh>
    <rPh sb="16" eb="17">
      <t>ジュウ</t>
    </rPh>
    <rPh sb="18" eb="19">
      <t>コト</t>
    </rPh>
    <rPh sb="19" eb="20">
      <t>シャ</t>
    </rPh>
    <phoneticPr fontId="3"/>
  </si>
  <si>
    <t>その他の仕事に
のみ従事した人
・
仕事に従事
しなかった人</t>
    <rPh sb="2" eb="3">
      <t>タ</t>
    </rPh>
    <rPh sb="4" eb="6">
      <t>シゴト</t>
    </rPh>
    <rPh sb="10" eb="12">
      <t>ジュウジ</t>
    </rPh>
    <rPh sb="14" eb="15">
      <t>ヒト</t>
    </rPh>
    <rPh sb="18" eb="20">
      <t>シゴト</t>
    </rPh>
    <rPh sb="21" eb="23">
      <t>ジュウジ</t>
    </rPh>
    <rPh sb="29" eb="30">
      <t>ヒト</t>
    </rPh>
    <phoneticPr fontId="3"/>
  </si>
  <si>
    <t>農業就業人口の
平均年齢</t>
    <rPh sb="0" eb="2">
      <t>ノウギョウ</t>
    </rPh>
    <rPh sb="2" eb="4">
      <t>シュウギョウ</t>
    </rPh>
    <rPh sb="4" eb="6">
      <t>ジンコウ</t>
    </rPh>
    <rPh sb="8" eb="10">
      <t>ヘイキン</t>
    </rPh>
    <rPh sb="10" eb="12">
      <t>ネンレイ</t>
    </rPh>
    <phoneticPr fontId="3"/>
  </si>
  <si>
    <t>自営農業に
主として
従事した人
（農業就業人口）</t>
    <rPh sb="0" eb="2">
      <t>ジエイ</t>
    </rPh>
    <rPh sb="2" eb="4">
      <t>ノウギョウ</t>
    </rPh>
    <rPh sb="6" eb="7">
      <t>オモ</t>
    </rPh>
    <rPh sb="11" eb="13">
      <t>ジュウジ</t>
    </rPh>
    <rPh sb="15" eb="16">
      <t>ヒト</t>
    </rPh>
    <phoneticPr fontId="3"/>
  </si>
  <si>
    <t>ふだん仕事として
自営農業に
従事した人
（基幹的農業従事者）</t>
    <rPh sb="3" eb="5">
      <t>シゴト</t>
    </rPh>
    <rPh sb="9" eb="11">
      <t>ジエイ</t>
    </rPh>
    <rPh sb="11" eb="13">
      <t>ノウギョウ</t>
    </rPh>
    <rPh sb="15" eb="17">
      <t>ジュウジ</t>
    </rPh>
    <rPh sb="19" eb="20">
      <t>ヒト</t>
    </rPh>
    <rPh sb="22" eb="25">
      <t>キカンテキ</t>
    </rPh>
    <rPh sb="25" eb="27">
      <t>ノウギョウ</t>
    </rPh>
    <rPh sb="27" eb="30">
      <t>ジュウジシャ</t>
    </rPh>
    <phoneticPr fontId="3"/>
  </si>
  <si>
    <t xml:space="preserve">  令和2年 2)</t>
    <rPh sb="2" eb="4">
      <t>レイワ</t>
    </rPh>
    <rPh sb="5" eb="6">
      <t>ネン</t>
    </rPh>
    <phoneticPr fontId="3"/>
  </si>
  <si>
    <t>自 給 的 農　  家　　1)</t>
    <rPh sb="0" eb="1">
      <t>ジ</t>
    </rPh>
    <rPh sb="2" eb="3">
      <t>キュウ</t>
    </rPh>
    <rPh sb="4" eb="5">
      <t>マト</t>
    </rPh>
    <rPh sb="6" eb="7">
      <t>ノウ</t>
    </rPh>
    <rPh sb="10" eb="11">
      <t>イエ</t>
    </rPh>
    <phoneticPr fontId="3"/>
  </si>
  <si>
    <t>男子の準専従者がいる</t>
    <phoneticPr fontId="3"/>
  </si>
  <si>
    <t>女子の準 専従者だけ</t>
    <phoneticPr fontId="3"/>
  </si>
  <si>
    <t>男 子 の 
専 従 者 
2人以上</t>
    <rPh sb="2" eb="3">
      <t>コ</t>
    </rPh>
    <phoneticPr fontId="3"/>
  </si>
  <si>
    <t>男 子 の 
専 従 者
1   人</t>
    <phoneticPr fontId="3"/>
  </si>
  <si>
    <t>女 子 の 準専従者が い る</t>
    <rPh sb="0" eb="1">
      <t>ジョ</t>
    </rPh>
    <phoneticPr fontId="3"/>
  </si>
  <si>
    <t>男 子 の 準専従者が い る</t>
    <phoneticPr fontId="3"/>
  </si>
  <si>
    <t>樹 園 地</t>
    <phoneticPr fontId="3"/>
  </si>
  <si>
    <t>平成22年</t>
    <phoneticPr fontId="3"/>
  </si>
  <si>
    <t>（注）・「経営耕地」とは、自作地と借入地の合計である。なお、過去1年間休閑している土地で、近い将来耕作する</t>
    <phoneticPr fontId="3"/>
  </si>
  <si>
    <t>　　　　意思のはっきりしている土地（休閑地）は「経営耕地」に含めるが、近い将来耕作する意思のない土地（耕作</t>
    <phoneticPr fontId="3"/>
  </si>
  <si>
    <t>　　　　放棄地）はこれに含めない。</t>
    <phoneticPr fontId="3"/>
  </si>
  <si>
    <t>令和3年</t>
  </si>
  <si>
    <t>令和4年</t>
  </si>
  <si>
    <t>単位：a</t>
    <phoneticPr fontId="3"/>
  </si>
  <si>
    <t>資料：農業振興課</t>
    <phoneticPr fontId="3"/>
  </si>
  <si>
    <t>令和5年</t>
  </si>
  <si>
    <t>平成17年</t>
    <rPh sb="0" eb="2">
      <t>ヘイセイ</t>
    </rPh>
    <rPh sb="4" eb="5">
      <t>ネン</t>
    </rPh>
    <phoneticPr fontId="3"/>
  </si>
  <si>
    <t>…</t>
    <phoneticPr fontId="3"/>
  </si>
  <si>
    <t>(注）・「農家」とは、経営耕地面積が10a以上の農業を営む世帯または年間農産物販売金額が15万円以上あった世帯。</t>
    <phoneticPr fontId="3"/>
  </si>
  <si>
    <t>　 　  「兼業」とは、世帯主または世帯主以外の世帯員が農業以外の産業に従事している世帯。</t>
    <phoneticPr fontId="3"/>
  </si>
  <si>
    <t xml:space="preserve">     ・1)は、経営耕地面積が30a未満かつ年間農作物販売金額が50万円未満の農家。</t>
    <phoneticPr fontId="3"/>
  </si>
  <si>
    <t xml:space="preserve">     ・2)は、経営耕地面積が30a以上または年間農作物販売金額が50万円以上の農家。</t>
    <phoneticPr fontId="3"/>
  </si>
  <si>
    <t xml:space="preserve">     ・3)令和2年は専兼業別の集計がなされていない。</t>
    <rPh sb="8" eb="10">
      <t>レイワ</t>
    </rPh>
    <rPh sb="11" eb="12">
      <t>ネン</t>
    </rPh>
    <rPh sb="13" eb="14">
      <t>セン</t>
    </rPh>
    <rPh sb="14" eb="16">
      <t>ケンギョウ</t>
    </rPh>
    <rPh sb="16" eb="17">
      <t>ベツ</t>
    </rPh>
    <phoneticPr fontId="3"/>
  </si>
  <si>
    <t xml:space="preserve">     ・4)は、農業を主としている兼業農家。平成22年及び平成27年は内訳についての集計が、令和2年は専兼業別の集計が</t>
    <rPh sb="24" eb="26">
      <t>ヘイセイ</t>
    </rPh>
    <rPh sb="28" eb="29">
      <t>ネン</t>
    </rPh>
    <rPh sb="29" eb="30">
      <t>オヨ</t>
    </rPh>
    <rPh sb="31" eb="33">
      <t>ヘイセイ</t>
    </rPh>
    <rPh sb="35" eb="36">
      <t>ネン</t>
    </rPh>
    <rPh sb="37" eb="39">
      <t>ウチワケ</t>
    </rPh>
    <rPh sb="44" eb="46">
      <t>シュウケイ</t>
    </rPh>
    <rPh sb="48" eb="50">
      <t>レイワ</t>
    </rPh>
    <rPh sb="51" eb="52">
      <t>ネン</t>
    </rPh>
    <rPh sb="53" eb="54">
      <t>セン</t>
    </rPh>
    <rPh sb="54" eb="56">
      <t>ケンギョウ</t>
    </rPh>
    <rPh sb="56" eb="57">
      <t>ベツ</t>
    </rPh>
    <phoneticPr fontId="3"/>
  </si>
  <si>
    <t xml:space="preserve">     　　それぞれなされていない。</t>
    <phoneticPr fontId="3"/>
  </si>
  <si>
    <t xml:space="preserve">     ・5)は、農業を従としている兼業農家。平成22年及び平成27年は内訳についての集計が、令和2年は専兼業別の集計が</t>
    <phoneticPr fontId="3"/>
  </si>
  <si>
    <t>平成17年</t>
    <phoneticPr fontId="3"/>
  </si>
  <si>
    <t>平成22年</t>
    <rPh sb="4" eb="5">
      <t>ネン</t>
    </rPh>
    <phoneticPr fontId="3"/>
  </si>
  <si>
    <t>（注）・1)は、経営耕地面積が30a（0.3ha）未満で年間農産物販売金額が15万円以上あった世帯。</t>
    <rPh sb="8" eb="10">
      <t>ケイエイ</t>
    </rPh>
    <rPh sb="10" eb="12">
      <t>コウチ</t>
    </rPh>
    <rPh sb="12" eb="14">
      <t>メンセキ</t>
    </rPh>
    <rPh sb="25" eb="27">
      <t>ミマン</t>
    </rPh>
    <rPh sb="28" eb="30">
      <t>ネンカン</t>
    </rPh>
    <rPh sb="30" eb="33">
      <t>ノウサンブツ</t>
    </rPh>
    <rPh sb="33" eb="35">
      <t>ハンバイ</t>
    </rPh>
    <rPh sb="35" eb="37">
      <t>キンガク</t>
    </rPh>
    <rPh sb="40" eb="44">
      <t>マンエンイジョウ</t>
    </rPh>
    <phoneticPr fontId="3"/>
  </si>
  <si>
    <t>　　　・2)は、販売農家の内訳について集計がなされていない。</t>
    <rPh sb="8" eb="10">
      <t>ハンバイ</t>
    </rPh>
    <rPh sb="10" eb="12">
      <t>ノウカ</t>
    </rPh>
    <rPh sb="13" eb="15">
      <t>ウチワケ</t>
    </rPh>
    <rPh sb="19" eb="21">
      <t>シュウケイ</t>
    </rPh>
    <phoneticPr fontId="3"/>
  </si>
  <si>
    <t xml:space="preserve"> …</t>
    <phoneticPr fontId="3"/>
  </si>
  <si>
    <t>（注）・1)は、15歳以上の総数。</t>
    <phoneticPr fontId="3"/>
  </si>
  <si>
    <t>　　　・2)は、農業就業人口について集計がなされていない。</t>
    <rPh sb="8" eb="10">
      <t>ノウギョウ</t>
    </rPh>
    <rPh sb="10" eb="12">
      <t>シュウギョウ</t>
    </rPh>
    <rPh sb="12" eb="14">
      <t>ジンコウ</t>
    </rPh>
    <rPh sb="18" eb="20">
      <t>シュウケイ</t>
    </rPh>
    <phoneticPr fontId="3"/>
  </si>
  <si>
    <t>(560)</t>
    <phoneticPr fontId="3"/>
  </si>
  <si>
    <t>令和2年</t>
    <rPh sb="0" eb="2">
      <t>レイワ</t>
    </rPh>
    <phoneticPr fontId="3"/>
  </si>
  <si>
    <t>（注）・「専従者」とは、年間自家農業従事日数 150日以上の人。</t>
    <phoneticPr fontId="3"/>
  </si>
  <si>
    <t>　　　・「準専従者」とは、年間自家農業従事日数60日以上 150日未満の人。</t>
    <phoneticPr fontId="3"/>
  </si>
  <si>
    <t>　　　・1)の平成12年における（　）内の件数は再掲。</t>
    <phoneticPr fontId="3"/>
  </si>
  <si>
    <t>　　　・平成27年、令和2年は集計がなされていない。</t>
    <rPh sb="4" eb="6">
      <t>ヘイセイ</t>
    </rPh>
    <rPh sb="8" eb="9">
      <t>ネン</t>
    </rPh>
    <rPh sb="10" eb="12">
      <t>レイワ</t>
    </rPh>
    <rPh sb="13" eb="14">
      <t>ネン</t>
    </rPh>
    <rPh sb="15" eb="17">
      <t>シュウケイ</t>
    </rPh>
    <phoneticPr fontId="3"/>
  </si>
  <si>
    <t>＊総　　　 数</t>
    <phoneticPr fontId="3"/>
  </si>
  <si>
    <t>農業・商業等施設</t>
    <rPh sb="0" eb="2">
      <t>ノウギョウ</t>
    </rPh>
    <rPh sb="5" eb="6">
      <t>トウ</t>
    </rPh>
    <phoneticPr fontId="3"/>
  </si>
  <si>
    <t>駐車場・資材置場　　　　　　</t>
    <rPh sb="0" eb="2">
      <t>チュウシャ</t>
    </rPh>
    <rPh sb="2" eb="3">
      <t>ジョウ</t>
    </rPh>
    <rPh sb="4" eb="6">
      <t>シザイ</t>
    </rPh>
    <rPh sb="6" eb="7">
      <t>オ</t>
    </rPh>
    <rPh sb="7" eb="8">
      <t>バ</t>
    </rPh>
    <phoneticPr fontId="3"/>
  </si>
  <si>
    <t>（注）・農地法第4条：権利者自身による農地の転用</t>
    <rPh sb="1" eb="2">
      <t>チュウ</t>
    </rPh>
    <rPh sb="4" eb="7">
      <t>ノウチホウ</t>
    </rPh>
    <rPh sb="7" eb="8">
      <t>ダイ</t>
    </rPh>
    <rPh sb="9" eb="10">
      <t>ジョウ</t>
    </rPh>
    <rPh sb="11" eb="14">
      <t>ケンリシャ</t>
    </rPh>
    <rPh sb="14" eb="16">
      <t>ジシン</t>
    </rPh>
    <rPh sb="19" eb="21">
      <t>ノウチ</t>
    </rPh>
    <rPh sb="22" eb="24">
      <t>テンヨウ</t>
    </rPh>
    <phoneticPr fontId="3"/>
  </si>
  <si>
    <t>住 宅 用 地</t>
    <phoneticPr fontId="3"/>
  </si>
  <si>
    <t>道路 ･ 水路　　　　　　</t>
    <phoneticPr fontId="3"/>
  </si>
  <si>
    <t>（注）・農地法第5条：所有権の移転や貸借による他者の農地の転用</t>
    <rPh sb="1" eb="2">
      <t>チュウ</t>
    </rPh>
    <rPh sb="4" eb="7">
      <t>ノウチホウ</t>
    </rPh>
    <rPh sb="7" eb="8">
      <t>ダイ</t>
    </rPh>
    <rPh sb="9" eb="10">
      <t>ジョウ</t>
    </rPh>
    <rPh sb="11" eb="14">
      <t>ショユウケン</t>
    </rPh>
    <rPh sb="15" eb="17">
      <t>イテン</t>
    </rPh>
    <rPh sb="18" eb="20">
      <t>タイシャク</t>
    </rPh>
    <rPh sb="23" eb="25">
      <t>タシャ</t>
    </rPh>
    <rPh sb="26" eb="28">
      <t>ノウチ</t>
    </rPh>
    <rPh sb="29" eb="31">
      <t>テンヨウ</t>
    </rPh>
    <phoneticPr fontId="3"/>
  </si>
  <si>
    <t>里芋（土垂）　　　　</t>
    <phoneticPr fontId="3"/>
  </si>
  <si>
    <t>春だいこん</t>
    <phoneticPr fontId="3"/>
  </si>
  <si>
    <t>秋だいこん</t>
    <phoneticPr fontId="3"/>
  </si>
  <si>
    <t>は く さ い</t>
    <phoneticPr fontId="3"/>
  </si>
  <si>
    <t>こ　か　ぶ</t>
    <phoneticPr fontId="3"/>
  </si>
  <si>
    <t>ネギ</t>
    <phoneticPr fontId="3"/>
  </si>
  <si>
    <t>たまねぎ</t>
    <phoneticPr fontId="3"/>
  </si>
  <si>
    <t>チンゲンサイ</t>
    <phoneticPr fontId="3"/>
  </si>
  <si>
    <t>みずな</t>
    <phoneticPr fontId="3"/>
  </si>
  <si>
    <t>9．作物の作付延べ面積（令和6年中）</t>
  </si>
  <si>
    <t>やぶきた　　　　　</t>
    <phoneticPr fontId="3"/>
  </si>
  <si>
    <t>さやまかおり</t>
    <phoneticPr fontId="3"/>
  </si>
  <si>
    <t>その他　　　　　</t>
    <phoneticPr fontId="3"/>
  </si>
  <si>
    <t>合計　　　　　</t>
    <phoneticPr fontId="3"/>
  </si>
  <si>
    <t>　植木 ・ 苗木</t>
    <phoneticPr fontId="3"/>
  </si>
  <si>
    <t>　芝　　　　生</t>
    <phoneticPr fontId="3"/>
  </si>
  <si>
    <t>　鉢花（露地）</t>
    <phoneticPr fontId="3"/>
  </si>
  <si>
    <t>　鉢花（施設）</t>
    <phoneticPr fontId="3"/>
  </si>
  <si>
    <t xml:space="preserve">  切　  　　花 1)</t>
    <phoneticPr fontId="3"/>
  </si>
  <si>
    <t>　合　　　　計</t>
    <phoneticPr fontId="3"/>
  </si>
  <si>
    <t>（注）・1)は、露地と施設の合計。</t>
    <rPh sb="8" eb="10">
      <t>ロジ</t>
    </rPh>
    <phoneticPr fontId="3"/>
  </si>
  <si>
    <t>令和6年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</si>
</sst>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_ "/>
    <numFmt numFmtId="178" formatCode="#,##0.0;[Red]\-#,##0.0"/>
  </numFmts>
  <fonts count="12" x14ac:knownFonts="1">
    <font>
      <sz val="11"/>
      <name val="ＭＳ Ｐゴシック"/>
      <family val="3"/>
      <charset val="128"/>
    </font>
    <font>
      <sz val="11"/>
      <name val="ＭＳ Ｐゴシック"/>
      <family val="3"/>
      <charset val="128"/>
    </font>
    <font>
      <sz val="9.5"/>
      <name val="ＭＳ 明朝"/>
      <family val="1"/>
      <charset val="128"/>
    </font>
    <font>
      <sz val="6"/>
      <name val="ＭＳ Ｐゴシック"/>
      <family val="3"/>
      <charset val="128"/>
    </font>
    <font>
      <sz val="11"/>
      <name val="ＭＳ 明朝"/>
      <family val="1"/>
      <charset val="128"/>
    </font>
    <font>
      <sz val="14"/>
      <color indexed="10"/>
      <name val="ＭＳ 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sz val="14"/>
      <name val="ＭＳ 明朝"/>
      <family val="1"/>
      <charset val="128"/>
    </font>
    <font>
      <sz val="6"/>
      <name val="ＭＳ 明朝"/>
      <family val="1"/>
      <charset val="128"/>
    </font>
  </fonts>
  <fills count="2">
    <fill>
      <patternFill patternType="none"/>
    </fill>
    <fill>
      <patternFill patternType="gray125"/>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9"/>
      </right>
      <top/>
      <bottom/>
      <diagonal/>
    </border>
    <border>
      <left style="medium">
        <color indexed="9"/>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4">
    <xf numFmtId="0" fontId="0" fillId="0" borderId="0" xfId="0">
      <alignment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pplyAlignment="1">
      <alignment horizontal="right" vertical="center"/>
    </xf>
    <xf numFmtId="0" fontId="2" fillId="0" borderId="2" xfId="0" applyFont="1" applyBorder="1" applyAlignment="1">
      <alignment horizontal="center" vertical="center" wrapText="1"/>
    </xf>
    <xf numFmtId="3" fontId="2" fillId="0" borderId="5" xfId="0" applyNumberFormat="1" applyFont="1" applyBorder="1" applyAlignment="1">
      <alignment vertical="center" wrapText="1"/>
    </xf>
    <xf numFmtId="0" fontId="2" fillId="0" borderId="0" xfId="0" applyFont="1" applyBorder="1" applyAlignment="1">
      <alignment vertical="center" wrapText="1"/>
    </xf>
    <xf numFmtId="3" fontId="2" fillId="0" borderId="0"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horizontal="right" vertical="center" wrapText="1"/>
    </xf>
    <xf numFmtId="0" fontId="6" fillId="0" borderId="0" xfId="0" applyFont="1" applyAlignment="1">
      <alignment vertical="center" wrapText="1"/>
    </xf>
    <xf numFmtId="0" fontId="2" fillId="0" borderId="6" xfId="0" applyFont="1" applyBorder="1" applyAlignment="1">
      <alignment horizontal="left" vertical="center" wrapText="1"/>
    </xf>
    <xf numFmtId="0" fontId="2" fillId="0" borderId="7" xfId="0" applyFont="1" applyBorder="1" applyAlignment="1">
      <alignment vertical="center" wrapText="1"/>
    </xf>
    <xf numFmtId="0" fontId="7" fillId="0" borderId="0" xfId="0" applyFont="1" applyAlignment="1">
      <alignment horizontal="left" vertical="center"/>
    </xf>
    <xf numFmtId="0" fontId="0" fillId="0" borderId="0" xfId="0" applyAlignment="1">
      <alignment vertical="center"/>
    </xf>
    <xf numFmtId="0" fontId="7" fillId="0" borderId="0" xfId="0" applyFont="1" applyAlignment="1">
      <alignment vertical="center"/>
    </xf>
    <xf numFmtId="0" fontId="8" fillId="0" borderId="1" xfId="0" applyFont="1" applyBorder="1" applyAlignment="1">
      <alignment horizontal="center" vertical="center" wrapText="1" readingOrder="1"/>
    </xf>
    <xf numFmtId="38" fontId="2" fillId="0" borderId="0" xfId="1" applyFont="1" applyBorder="1" applyAlignment="1">
      <alignment horizontal="right" vertical="center" wrapText="1"/>
    </xf>
    <xf numFmtId="38" fontId="2" fillId="0" borderId="8" xfId="1" applyFont="1" applyBorder="1" applyAlignment="1">
      <alignment horizontal="righ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38" fontId="2" fillId="0" borderId="8" xfId="1" applyFont="1" applyBorder="1" applyAlignment="1" applyProtection="1">
      <alignment vertical="center" wrapText="1"/>
      <protection locked="0"/>
    </xf>
    <xf numFmtId="38" fontId="2" fillId="0" borderId="0" xfId="1" applyFont="1" applyBorder="1" applyAlignment="1" applyProtection="1">
      <alignment vertical="center" wrapText="1"/>
      <protection locked="0"/>
    </xf>
    <xf numFmtId="177" fontId="2" fillId="0" borderId="5" xfId="0" applyNumberFormat="1" applyFont="1" applyBorder="1" applyAlignment="1" applyProtection="1">
      <alignment horizontal="right" vertical="center" wrapText="1"/>
      <protection locked="0"/>
    </xf>
    <xf numFmtId="38" fontId="2" fillId="0" borderId="0" xfId="1" applyFont="1" applyBorder="1" applyAlignment="1" applyProtection="1">
      <alignment horizontal="right" vertical="center" wrapText="1"/>
    </xf>
    <xf numFmtId="38" fontId="2" fillId="0" borderId="0" xfId="1" applyFont="1" applyBorder="1" applyAlignment="1" applyProtection="1">
      <alignment vertical="center" wrapText="1"/>
    </xf>
    <xf numFmtId="38" fontId="2" fillId="0" borderId="8" xfId="1" applyFont="1" applyBorder="1" applyAlignment="1" applyProtection="1">
      <alignment vertical="center" wrapText="1"/>
    </xf>
    <xf numFmtId="0" fontId="5" fillId="0" borderId="0" xfId="0" applyFont="1" applyAlignment="1" applyProtection="1">
      <alignment horizontal="left" vertical="center"/>
    </xf>
    <xf numFmtId="0" fontId="8" fillId="0" borderId="9" xfId="0" applyFont="1" applyBorder="1" applyAlignment="1">
      <alignment vertical="center" wrapText="1"/>
    </xf>
    <xf numFmtId="0" fontId="7" fillId="0" borderId="1" xfId="0" applyFont="1" applyBorder="1" applyAlignment="1">
      <alignment horizontal="center" vertical="center" wrapText="1" readingOrder="1"/>
    </xf>
    <xf numFmtId="0" fontId="7" fillId="0" borderId="6" xfId="0" applyFont="1" applyBorder="1" applyAlignment="1">
      <alignment vertical="center" wrapText="1"/>
    </xf>
    <xf numFmtId="0" fontId="2" fillId="0" borderId="0" xfId="0" applyFont="1" applyBorder="1">
      <alignment vertical="center"/>
    </xf>
    <xf numFmtId="0" fontId="7" fillId="0" borderId="0" xfId="0" applyNumberFormat="1" applyFont="1" applyAlignment="1">
      <alignment vertical="center"/>
    </xf>
    <xf numFmtId="176" fontId="6" fillId="0" borderId="5" xfId="0" applyNumberFormat="1" applyFont="1" applyBorder="1" applyAlignment="1">
      <alignment horizontal="right" vertical="center" wrapText="1"/>
    </xf>
    <xf numFmtId="176" fontId="6" fillId="0" borderId="7" xfId="0" applyNumberFormat="1" applyFont="1" applyBorder="1" applyAlignment="1">
      <alignment horizontal="right" vertical="center" wrapText="1"/>
    </xf>
    <xf numFmtId="38" fontId="2" fillId="0" borderId="8" xfId="1" applyFont="1" applyBorder="1" applyAlignment="1">
      <alignment horizontal="right" vertical="center"/>
    </xf>
    <xf numFmtId="0" fontId="4" fillId="0" borderId="5" xfId="0" applyFont="1" applyBorder="1">
      <alignment vertical="center"/>
    </xf>
    <xf numFmtId="0" fontId="4" fillId="0" borderId="7" xfId="0" applyFont="1" applyBorder="1">
      <alignment vertical="center"/>
    </xf>
    <xf numFmtId="3" fontId="2" fillId="0" borderId="8" xfId="0" applyNumberFormat="1"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right" vertical="center" wrapText="1"/>
    </xf>
    <xf numFmtId="0" fontId="2" fillId="0" borderId="0" xfId="0" applyFont="1" applyAlignment="1">
      <alignment vertical="center"/>
    </xf>
    <xf numFmtId="0" fontId="2" fillId="0" borderId="7" xfId="0" applyFont="1" applyBorder="1" applyAlignment="1">
      <alignment horizontal="distributed" vertical="center" wrapText="1"/>
    </xf>
    <xf numFmtId="3" fontId="2" fillId="0" borderId="7" xfId="0" applyNumberFormat="1" applyFont="1" applyBorder="1" applyAlignment="1">
      <alignment horizontal="distributed" vertical="center" wrapText="1"/>
    </xf>
    <xf numFmtId="0" fontId="4" fillId="0" borderId="0" xfId="0" applyFont="1" applyAlignment="1">
      <alignment horizontal="left" vertical="center"/>
    </xf>
    <xf numFmtId="38" fontId="2" fillId="0" borderId="8" xfId="1" quotePrefix="1" applyFont="1" applyBorder="1" applyAlignment="1">
      <alignment horizontal="right" vertical="center" wrapText="1"/>
    </xf>
    <xf numFmtId="0" fontId="8" fillId="0" borderId="7" xfId="0" applyFont="1" applyBorder="1" applyAlignment="1">
      <alignment vertical="center" wrapText="1"/>
    </xf>
    <xf numFmtId="0" fontId="8" fillId="0" borderId="1" xfId="0" applyFont="1" applyBorder="1" applyAlignment="1">
      <alignment vertical="center" wrapText="1"/>
    </xf>
    <xf numFmtId="176" fontId="6" fillId="0" borderId="11" xfId="0" applyNumberFormat="1" applyFont="1" applyBorder="1" applyAlignment="1">
      <alignment horizontal="right" vertical="center" wrapText="1"/>
    </xf>
    <xf numFmtId="0" fontId="6" fillId="0" borderId="12" xfId="0" applyFont="1" applyBorder="1" applyAlignment="1">
      <alignment vertical="center" wrapText="1"/>
    </xf>
    <xf numFmtId="176" fontId="6" fillId="0" borderId="12" xfId="0" applyNumberFormat="1" applyFont="1" applyBorder="1" applyAlignment="1">
      <alignment vertical="center" wrapText="1"/>
    </xf>
    <xf numFmtId="0" fontId="6" fillId="0" borderId="0" xfId="0" applyFont="1" applyBorder="1" applyAlignment="1">
      <alignment vertical="center" wrapText="1"/>
    </xf>
    <xf numFmtId="176" fontId="6" fillId="0" borderId="0" xfId="0" applyNumberFormat="1" applyFont="1" applyBorder="1" applyAlignment="1">
      <alignment vertical="center" wrapText="1"/>
    </xf>
    <xf numFmtId="176" fontId="6" fillId="0" borderId="8" xfId="0" applyNumberFormat="1" applyFont="1" applyBorder="1" applyAlignment="1">
      <alignment vertical="center" wrapText="1"/>
    </xf>
    <xf numFmtId="0" fontId="2" fillId="0" borderId="0" xfId="0" applyFont="1" applyAlignment="1" applyProtection="1">
      <alignment horizontal="left" vertical="center"/>
    </xf>
    <xf numFmtId="0" fontId="4" fillId="0" borderId="0" xfId="0" applyFont="1" applyAlignment="1" applyProtection="1">
      <alignment vertical="center"/>
    </xf>
    <xf numFmtId="0" fontId="4" fillId="0" borderId="0" xfId="0" applyFont="1" applyProtection="1">
      <alignment vertical="center"/>
    </xf>
    <xf numFmtId="0" fontId="6" fillId="0" borderId="0" xfId="0" applyFont="1" applyAlignment="1" applyProtection="1">
      <alignment horizontal="right" vertical="center"/>
    </xf>
    <xf numFmtId="0" fontId="2" fillId="0" borderId="0" xfId="0" applyFont="1" applyBorder="1" applyAlignment="1" applyProtection="1">
      <alignment horizontal="center" vertical="center" wrapText="1"/>
    </xf>
    <xf numFmtId="38" fontId="2" fillId="0" borderId="7" xfId="1" applyFont="1" applyBorder="1" applyAlignment="1" applyProtection="1">
      <alignment horizontal="right" vertical="center" wrapText="1"/>
    </xf>
    <xf numFmtId="38" fontId="2" fillId="0" borderId="8" xfId="1" applyFont="1" applyBorder="1" applyAlignment="1" applyProtection="1">
      <alignment horizontal="right" vertical="center" wrapText="1"/>
    </xf>
    <xf numFmtId="0" fontId="6" fillId="0" borderId="0" xfId="0" applyFont="1" applyAlignment="1" applyProtection="1">
      <alignment vertical="center" wrapText="1"/>
    </xf>
    <xf numFmtId="0" fontId="11" fillId="0" borderId="0" xfId="0" applyFont="1" applyAlignment="1" applyProtection="1">
      <alignment vertical="center" wrapText="1"/>
    </xf>
    <xf numFmtId="0" fontId="2" fillId="0" borderId="3" xfId="0" applyFont="1" applyBorder="1" applyAlignment="1" applyProtection="1">
      <alignment horizontal="distributed" vertical="center" wrapText="1"/>
      <protection locked="0"/>
    </xf>
    <xf numFmtId="177" fontId="2" fillId="0" borderId="8" xfId="1" applyNumberFormat="1" applyFont="1" applyBorder="1" applyAlignment="1" applyProtection="1">
      <alignment horizontal="right" vertical="center" wrapText="1"/>
    </xf>
    <xf numFmtId="38" fontId="2" fillId="0" borderId="5" xfId="1" applyFont="1" applyBorder="1" applyAlignment="1" applyProtection="1">
      <alignment horizontal="right"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3" xfId="0" applyFont="1" applyBorder="1">
      <alignment vertical="center"/>
    </xf>
    <xf numFmtId="38" fontId="2" fillId="0" borderId="9" xfId="1" applyFont="1" applyBorder="1">
      <alignment vertical="center"/>
    </xf>
    <xf numFmtId="0" fontId="2" fillId="0" borderId="5" xfId="0" applyFont="1" applyBorder="1">
      <alignment vertical="center"/>
    </xf>
    <xf numFmtId="38" fontId="2" fillId="0" borderId="0" xfId="1" applyFont="1" applyBorder="1">
      <alignment vertical="center"/>
    </xf>
    <xf numFmtId="0" fontId="2" fillId="0" borderId="7" xfId="0" applyFont="1" applyBorder="1">
      <alignment vertical="center"/>
    </xf>
    <xf numFmtId="38" fontId="2" fillId="0" borderId="8" xfId="1" applyFont="1" applyBorder="1">
      <alignment vertical="center"/>
    </xf>
    <xf numFmtId="0" fontId="2" fillId="0" borderId="10" xfId="0" applyFont="1" applyBorder="1" applyAlignment="1">
      <alignment horizontal="center" vertical="top" wrapText="1"/>
    </xf>
    <xf numFmtId="38" fontId="2" fillId="0" borderId="0" xfId="1" applyFont="1" applyAlignment="1">
      <alignment horizontal="right" vertical="top" wrapText="1"/>
    </xf>
    <xf numFmtId="0" fontId="2" fillId="0" borderId="0" xfId="1" quotePrefix="1" applyNumberFormat="1" applyFont="1" applyAlignment="1">
      <alignment horizontal="right" vertical="top" wrapText="1"/>
    </xf>
    <xf numFmtId="0" fontId="2" fillId="0" borderId="3" xfId="0" applyFont="1" applyBorder="1" applyAlignment="1">
      <alignment horizontal="center" vertical="top" wrapText="1"/>
    </xf>
    <xf numFmtId="38" fontId="2" fillId="0" borderId="0" xfId="1" applyFont="1" applyAlignment="1">
      <alignment vertical="top" wrapText="1"/>
    </xf>
    <xf numFmtId="38" fontId="2" fillId="0" borderId="0" xfId="1" applyFont="1" applyBorder="1" applyAlignment="1">
      <alignment vertical="top" wrapText="1"/>
    </xf>
    <xf numFmtId="38" fontId="2" fillId="0" borderId="0" xfId="1" applyFont="1" applyBorder="1" applyAlignment="1">
      <alignment horizontal="right" vertical="top" wrapText="1"/>
    </xf>
    <xf numFmtId="0" fontId="2" fillId="0" borderId="4" xfId="0" applyFont="1" applyBorder="1" applyAlignment="1">
      <alignment horizontal="center" vertical="top" wrapText="1"/>
    </xf>
    <xf numFmtId="38" fontId="2" fillId="0" borderId="8" xfId="1" applyFont="1" applyBorder="1" applyAlignment="1">
      <alignment vertical="top" wrapText="1"/>
    </xf>
    <xf numFmtId="38" fontId="2" fillId="0" borderId="8" xfId="1" applyFont="1" applyBorder="1" applyAlignment="1">
      <alignment horizontal="righ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distributed" vertical="center" wrapText="1"/>
    </xf>
    <xf numFmtId="0" fontId="2" fillId="0" borderId="0" xfId="0" applyFont="1" applyAlignment="1" applyProtection="1">
      <alignment vertical="center" wrapText="1"/>
      <protection locked="0"/>
    </xf>
    <xf numFmtId="0" fontId="7" fillId="0" borderId="0" xfId="0" applyFont="1" applyAlignment="1">
      <alignment horizontal="distributed" vertical="center" wrapText="1"/>
    </xf>
    <xf numFmtId="0" fontId="2" fillId="0" borderId="5" xfId="0" applyFont="1" applyBorder="1" applyAlignment="1">
      <alignment horizontal="right" vertical="center" wrapText="1"/>
    </xf>
    <xf numFmtId="0" fontId="2" fillId="0" borderId="0" xfId="0" applyFont="1" applyAlignment="1">
      <alignment horizontal="right" vertical="center" wrapText="1"/>
    </xf>
    <xf numFmtId="0" fontId="4" fillId="0" borderId="8" xfId="0" applyFont="1" applyBorder="1" applyAlignment="1">
      <alignment vertical="center" wrapText="1"/>
    </xf>
    <xf numFmtId="0" fontId="7" fillId="0" borderId="0" xfId="0" applyFont="1">
      <alignment vertical="center"/>
    </xf>
    <xf numFmtId="0" fontId="2" fillId="0" borderId="3" xfId="0" applyFont="1" applyBorder="1" applyAlignment="1">
      <alignment horizontal="distributed" vertical="center" wrapText="1"/>
    </xf>
    <xf numFmtId="0" fontId="7" fillId="0" borderId="3"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3" xfId="0" applyFont="1" applyBorder="1" applyAlignment="1">
      <alignment vertical="center" wrapText="1"/>
    </xf>
    <xf numFmtId="0" fontId="10" fillId="0" borderId="0" xfId="0" applyFont="1" applyAlignment="1">
      <alignment horizontal="left" vertical="center"/>
    </xf>
    <xf numFmtId="0" fontId="7" fillId="0" borderId="4" xfId="0" applyFont="1" applyBorder="1" applyAlignment="1">
      <alignment horizontal="justify" vertical="center" wrapText="1"/>
    </xf>
    <xf numFmtId="0" fontId="2" fillId="0" borderId="0" xfId="0" applyFont="1" applyAlignment="1" applyProtection="1">
      <alignment horizontal="distributed" vertical="center" wrapText="1"/>
      <protection locked="0"/>
    </xf>
    <xf numFmtId="177" fontId="2" fillId="0" borderId="0" xfId="0" applyNumberFormat="1" applyFont="1" applyAlignment="1" applyProtection="1">
      <alignment horizontal="right" vertical="center" wrapText="1"/>
      <protection locked="0"/>
    </xf>
    <xf numFmtId="177" fontId="2" fillId="0" borderId="0" xfId="0" applyNumberFormat="1" applyFont="1" applyAlignment="1">
      <alignment horizontal="right" vertical="center" wrapText="1"/>
    </xf>
    <xf numFmtId="0" fontId="7" fillId="0" borderId="0" xfId="0" applyFont="1" applyAlignment="1" applyProtection="1">
      <alignment horizontal="distributed" vertical="center" wrapText="1"/>
      <protection locked="0"/>
    </xf>
    <xf numFmtId="177" fontId="2" fillId="0" borderId="7" xfId="0" applyNumberFormat="1" applyFont="1" applyBorder="1" applyAlignment="1">
      <alignment horizontal="right" vertical="center" wrapText="1"/>
    </xf>
    <xf numFmtId="177" fontId="2" fillId="0" borderId="8" xfId="0" applyNumberFormat="1" applyFont="1" applyBorder="1" applyAlignment="1">
      <alignment horizontal="right" vertical="center" wrapText="1"/>
    </xf>
    <xf numFmtId="0" fontId="2" fillId="0" borderId="3" xfId="0" applyFont="1" applyBorder="1" applyProtection="1">
      <alignment vertical="center"/>
      <protection locked="0"/>
    </xf>
    <xf numFmtId="4" fontId="2" fillId="0" borderId="0" xfId="0" applyNumberFormat="1" applyFont="1" applyAlignment="1" applyProtection="1">
      <alignment horizontal="right" vertical="center" wrapText="1"/>
      <protection locked="0"/>
    </xf>
    <xf numFmtId="4" fontId="2" fillId="0" borderId="0" xfId="0" applyNumberFormat="1" applyFont="1" applyAlignment="1">
      <alignment horizontal="right" vertical="center" wrapText="1"/>
    </xf>
    <xf numFmtId="0" fontId="2" fillId="0" borderId="4" xfId="0" applyFont="1" applyBorder="1">
      <alignment vertical="center"/>
    </xf>
    <xf numFmtId="4" fontId="2" fillId="0" borderId="8" xfId="0" applyNumberFormat="1" applyFont="1" applyBorder="1" applyAlignment="1">
      <alignment horizontal="right" vertical="center" wrapText="1"/>
    </xf>
    <xf numFmtId="0" fontId="2" fillId="0" borderId="0" xfId="0"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readingOrder="1"/>
    </xf>
    <xf numFmtId="0" fontId="2" fillId="0" borderId="10" xfId="0" applyFont="1" applyBorder="1" applyAlignment="1">
      <alignment horizontal="center" vertical="center" wrapText="1" readingOrder="1"/>
    </xf>
    <xf numFmtId="0" fontId="2" fillId="0" borderId="0" xfId="0" applyFont="1" applyBorder="1" applyAlignment="1">
      <alignment horizontal="center" vertical="center" wrapText="1" readingOrder="1"/>
    </xf>
    <xf numFmtId="0" fontId="2" fillId="0" borderId="3" xfId="0" applyFont="1" applyBorder="1" applyAlignment="1">
      <alignment horizontal="center" vertical="center" wrapText="1" readingOrder="1"/>
    </xf>
    <xf numFmtId="0" fontId="2" fillId="0" borderId="8" xfId="0" applyFont="1" applyBorder="1" applyAlignment="1">
      <alignment horizontal="center" vertical="center" wrapText="1" readingOrder="1"/>
    </xf>
    <xf numFmtId="0" fontId="2" fillId="0" borderId="4" xfId="0" applyFont="1" applyBorder="1" applyAlignment="1">
      <alignment horizontal="center" vertical="center" wrapText="1" readingOrder="1"/>
    </xf>
    <xf numFmtId="0" fontId="2" fillId="0" borderId="13" xfId="0" applyNumberFormat="1" applyFont="1" applyBorder="1" applyAlignment="1">
      <alignment horizontal="center" vertical="center" wrapText="1" readingOrder="1"/>
    </xf>
    <xf numFmtId="0" fontId="2" fillId="0" borderId="10" xfId="0" applyNumberFormat="1" applyFont="1" applyBorder="1" applyAlignment="1">
      <alignment horizontal="center" vertical="center" wrapText="1" readingOrder="1"/>
    </xf>
    <xf numFmtId="0" fontId="2" fillId="0" borderId="5" xfId="0" applyNumberFormat="1" applyFont="1" applyBorder="1" applyAlignment="1">
      <alignment horizontal="center" vertical="center" wrapText="1" readingOrder="1"/>
    </xf>
    <xf numFmtId="0" fontId="2" fillId="0" borderId="3" xfId="0" applyNumberFormat="1" applyFont="1" applyBorder="1" applyAlignment="1">
      <alignment horizontal="center" vertical="center" wrapText="1" readingOrder="1"/>
    </xf>
    <xf numFmtId="0" fontId="2" fillId="0" borderId="7" xfId="0" applyNumberFormat="1" applyFont="1" applyBorder="1" applyAlignment="1">
      <alignment horizontal="center" vertical="center" wrapText="1" readingOrder="1"/>
    </xf>
    <xf numFmtId="0" fontId="2" fillId="0" borderId="4" xfId="0" applyNumberFormat="1" applyFont="1" applyBorder="1" applyAlignment="1">
      <alignment horizontal="center" vertical="center" wrapText="1" readingOrder="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NumberFormat="1" applyFont="1" applyBorder="1" applyAlignment="1">
      <alignment horizontal="center" vertical="center" wrapText="1" readingOrder="1"/>
    </xf>
    <xf numFmtId="0" fontId="2" fillId="0" borderId="15" xfId="0" applyNumberFormat="1" applyFont="1" applyBorder="1" applyAlignment="1">
      <alignment horizontal="center" vertical="center" wrapText="1" readingOrder="1"/>
    </xf>
    <xf numFmtId="0" fontId="2" fillId="0" borderId="8" xfId="0" applyFont="1" applyBorder="1" applyAlignment="1">
      <alignment horizontal="center" vertical="top" wrapText="1"/>
    </xf>
    <xf numFmtId="0" fontId="2" fillId="0" borderId="4" xfId="0" applyFont="1" applyBorder="1" applyAlignment="1">
      <alignment horizontal="center" vertical="top" wrapText="1"/>
    </xf>
    <xf numFmtId="0" fontId="7" fillId="0" borderId="9" xfId="0" applyFont="1" applyBorder="1" applyAlignment="1">
      <alignment horizontal="center" vertical="center" wrapText="1" readingOrder="1"/>
    </xf>
    <xf numFmtId="0" fontId="7" fillId="0" borderId="10"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readingOrder="1"/>
    </xf>
    <xf numFmtId="0" fontId="7" fillId="0" borderId="15" xfId="0" applyFont="1" applyBorder="1" applyAlignment="1">
      <alignment horizontal="center" vertical="center" wrapText="1" readingOrder="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0" xfId="0" applyFont="1" applyBorder="1" applyAlignment="1">
      <alignment horizontal="center" vertical="top" wrapText="1"/>
    </xf>
    <xf numFmtId="0" fontId="2" fillId="0" borderId="3" xfId="0" applyFont="1" applyBorder="1" applyAlignment="1">
      <alignment horizontal="center" vertical="top"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readingOrder="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178" fontId="2" fillId="0" borderId="9" xfId="1" applyNumberFormat="1" applyFont="1" applyBorder="1" applyAlignment="1">
      <alignment horizontal="right" vertical="center" wrapText="1"/>
    </xf>
    <xf numFmtId="178" fontId="2" fillId="0" borderId="0" xfId="1" applyNumberFormat="1" applyFont="1" applyBorder="1" applyAlignment="1">
      <alignment horizontal="right" vertical="center" wrapText="1"/>
    </xf>
    <xf numFmtId="178" fontId="2" fillId="0" borderId="8" xfId="1" applyNumberFormat="1" applyFont="1" applyBorder="1" applyAlignment="1">
      <alignment horizontal="righ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readingOrder="1"/>
    </xf>
    <xf numFmtId="0" fontId="8" fillId="0" borderId="16" xfId="0" applyFont="1" applyBorder="1" applyAlignment="1">
      <alignment horizontal="center" vertical="center" wrapText="1" readingOrder="1"/>
    </xf>
    <xf numFmtId="0" fontId="8" fillId="0" borderId="15" xfId="0" applyFont="1" applyBorder="1" applyAlignment="1">
      <alignment horizontal="center" vertical="center" wrapText="1" readingOrder="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289560</xdr:colOff>
      <xdr:row>3</xdr:row>
      <xdr:rowOff>0</xdr:rowOff>
    </xdr:from>
    <xdr:to>
      <xdr:col>2</xdr:col>
      <xdr:colOff>289560</xdr:colOff>
      <xdr:row>3</xdr:row>
      <xdr:rowOff>0</xdr:rowOff>
    </xdr:to>
    <xdr:sp macro="" textlink="">
      <xdr:nvSpPr>
        <xdr:cNvPr id="1783" name="Line 9">
          <a:extLst>
            <a:ext uri="{FF2B5EF4-FFF2-40B4-BE49-F238E27FC236}">
              <a16:creationId xmlns:a16="http://schemas.microsoft.com/office/drawing/2014/main" id="{64AB5E92-BC6C-4EC4-977E-14EF48D699A2}"/>
            </a:ext>
          </a:extLst>
        </xdr:cNvPr>
        <xdr:cNvSpPr>
          <a:spLocks noChangeShapeType="1"/>
        </xdr:cNvSpPr>
      </xdr:nvSpPr>
      <xdr:spPr bwMode="auto">
        <a:xfrm>
          <a:off x="12039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327660</xdr:colOff>
      <xdr:row>3</xdr:row>
      <xdr:rowOff>0</xdr:rowOff>
    </xdr:from>
    <xdr:to>
      <xdr:col>3</xdr:col>
      <xdr:colOff>327660</xdr:colOff>
      <xdr:row>3</xdr:row>
      <xdr:rowOff>0</xdr:rowOff>
    </xdr:to>
    <xdr:sp macro="" textlink="">
      <xdr:nvSpPr>
        <xdr:cNvPr id="1784" name="Line 10">
          <a:extLst>
            <a:ext uri="{FF2B5EF4-FFF2-40B4-BE49-F238E27FC236}">
              <a16:creationId xmlns:a16="http://schemas.microsoft.com/office/drawing/2014/main" id="{A49C5A76-C57F-4AE4-9B87-B8E89EEC97B3}"/>
            </a:ext>
          </a:extLst>
        </xdr:cNvPr>
        <xdr:cNvSpPr>
          <a:spLocks noChangeShapeType="1"/>
        </xdr:cNvSpPr>
      </xdr:nvSpPr>
      <xdr:spPr bwMode="auto">
        <a:xfrm>
          <a:off x="16611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137160</xdr:colOff>
      <xdr:row>3</xdr:row>
      <xdr:rowOff>0</xdr:rowOff>
    </xdr:from>
    <xdr:to>
      <xdr:col>3</xdr:col>
      <xdr:colOff>137160</xdr:colOff>
      <xdr:row>3</xdr:row>
      <xdr:rowOff>0</xdr:rowOff>
    </xdr:to>
    <xdr:sp macro="" textlink="">
      <xdr:nvSpPr>
        <xdr:cNvPr id="1785" name="Line 12">
          <a:extLst>
            <a:ext uri="{FF2B5EF4-FFF2-40B4-BE49-F238E27FC236}">
              <a16:creationId xmlns:a16="http://schemas.microsoft.com/office/drawing/2014/main" id="{E8813C9E-05A5-47EE-9460-1C48DB644B54}"/>
            </a:ext>
          </a:extLst>
        </xdr:cNvPr>
        <xdr:cNvSpPr>
          <a:spLocks noChangeShapeType="1"/>
        </xdr:cNvSpPr>
      </xdr:nvSpPr>
      <xdr:spPr bwMode="auto">
        <a:xfrm>
          <a:off x="14706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289560</xdr:colOff>
      <xdr:row>3</xdr:row>
      <xdr:rowOff>0</xdr:rowOff>
    </xdr:from>
    <xdr:to>
      <xdr:col>2</xdr:col>
      <xdr:colOff>289560</xdr:colOff>
      <xdr:row>3</xdr:row>
      <xdr:rowOff>0</xdr:rowOff>
    </xdr:to>
    <xdr:sp macro="" textlink="">
      <xdr:nvSpPr>
        <xdr:cNvPr id="1786" name="Line 9">
          <a:extLst>
            <a:ext uri="{FF2B5EF4-FFF2-40B4-BE49-F238E27FC236}">
              <a16:creationId xmlns:a16="http://schemas.microsoft.com/office/drawing/2014/main" id="{F737E648-134B-46A9-A57D-68B09E5883FF}"/>
            </a:ext>
          </a:extLst>
        </xdr:cNvPr>
        <xdr:cNvSpPr>
          <a:spLocks noChangeShapeType="1"/>
        </xdr:cNvSpPr>
      </xdr:nvSpPr>
      <xdr:spPr bwMode="auto">
        <a:xfrm>
          <a:off x="12039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327660</xdr:colOff>
      <xdr:row>3</xdr:row>
      <xdr:rowOff>0</xdr:rowOff>
    </xdr:from>
    <xdr:to>
      <xdr:col>3</xdr:col>
      <xdr:colOff>327660</xdr:colOff>
      <xdr:row>3</xdr:row>
      <xdr:rowOff>0</xdr:rowOff>
    </xdr:to>
    <xdr:sp macro="" textlink="">
      <xdr:nvSpPr>
        <xdr:cNvPr id="1787" name="Line 10">
          <a:extLst>
            <a:ext uri="{FF2B5EF4-FFF2-40B4-BE49-F238E27FC236}">
              <a16:creationId xmlns:a16="http://schemas.microsoft.com/office/drawing/2014/main" id="{40914AE9-6438-40E9-88DD-71595DE20125}"/>
            </a:ext>
          </a:extLst>
        </xdr:cNvPr>
        <xdr:cNvSpPr>
          <a:spLocks noChangeShapeType="1"/>
        </xdr:cNvSpPr>
      </xdr:nvSpPr>
      <xdr:spPr bwMode="auto">
        <a:xfrm>
          <a:off x="16611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137160</xdr:colOff>
      <xdr:row>3</xdr:row>
      <xdr:rowOff>0</xdr:rowOff>
    </xdr:from>
    <xdr:to>
      <xdr:col>3</xdr:col>
      <xdr:colOff>137160</xdr:colOff>
      <xdr:row>3</xdr:row>
      <xdr:rowOff>0</xdr:rowOff>
    </xdr:to>
    <xdr:sp macro="" textlink="">
      <xdr:nvSpPr>
        <xdr:cNvPr id="1788" name="Line 12">
          <a:extLst>
            <a:ext uri="{FF2B5EF4-FFF2-40B4-BE49-F238E27FC236}">
              <a16:creationId xmlns:a16="http://schemas.microsoft.com/office/drawing/2014/main" id="{FC183191-704C-457C-B475-1F70931B277C}"/>
            </a:ext>
          </a:extLst>
        </xdr:cNvPr>
        <xdr:cNvSpPr>
          <a:spLocks noChangeShapeType="1"/>
        </xdr:cNvSpPr>
      </xdr:nvSpPr>
      <xdr:spPr bwMode="auto">
        <a:xfrm>
          <a:off x="1470660" y="5791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289560</xdr:colOff>
      <xdr:row>23</xdr:row>
      <xdr:rowOff>0</xdr:rowOff>
    </xdr:from>
    <xdr:to>
      <xdr:col>4</xdr:col>
      <xdr:colOff>289560</xdr:colOff>
      <xdr:row>23</xdr:row>
      <xdr:rowOff>0</xdr:rowOff>
    </xdr:to>
    <xdr:sp macro="" textlink="">
      <xdr:nvSpPr>
        <xdr:cNvPr id="1789" name="Line 9">
          <a:extLst>
            <a:ext uri="{FF2B5EF4-FFF2-40B4-BE49-F238E27FC236}">
              <a16:creationId xmlns:a16="http://schemas.microsoft.com/office/drawing/2014/main" id="{836D23B7-C63F-4A94-B7FB-11DD61E66E48}"/>
            </a:ext>
          </a:extLst>
        </xdr:cNvPr>
        <xdr:cNvSpPr>
          <a:spLocks noChangeShapeType="1"/>
        </xdr:cNvSpPr>
      </xdr:nvSpPr>
      <xdr:spPr bwMode="auto">
        <a:xfrm>
          <a:off x="20421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327660</xdr:colOff>
      <xdr:row>23</xdr:row>
      <xdr:rowOff>0</xdr:rowOff>
    </xdr:from>
    <xdr:to>
      <xdr:col>5</xdr:col>
      <xdr:colOff>327660</xdr:colOff>
      <xdr:row>23</xdr:row>
      <xdr:rowOff>0</xdr:rowOff>
    </xdr:to>
    <xdr:sp macro="" textlink="">
      <xdr:nvSpPr>
        <xdr:cNvPr id="1790" name="Line 10">
          <a:extLst>
            <a:ext uri="{FF2B5EF4-FFF2-40B4-BE49-F238E27FC236}">
              <a16:creationId xmlns:a16="http://schemas.microsoft.com/office/drawing/2014/main" id="{0A57B7F0-AC9C-4499-8271-5F24CA12CC93}"/>
            </a:ext>
          </a:extLst>
        </xdr:cNvPr>
        <xdr:cNvSpPr>
          <a:spLocks noChangeShapeType="1"/>
        </xdr:cNvSpPr>
      </xdr:nvSpPr>
      <xdr:spPr bwMode="auto">
        <a:xfrm>
          <a:off x="24993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23</xdr:row>
      <xdr:rowOff>0</xdr:rowOff>
    </xdr:from>
    <xdr:to>
      <xdr:col>5</xdr:col>
      <xdr:colOff>137160</xdr:colOff>
      <xdr:row>23</xdr:row>
      <xdr:rowOff>0</xdr:rowOff>
    </xdr:to>
    <xdr:sp macro="" textlink="">
      <xdr:nvSpPr>
        <xdr:cNvPr id="1791" name="Line 12">
          <a:extLst>
            <a:ext uri="{FF2B5EF4-FFF2-40B4-BE49-F238E27FC236}">
              <a16:creationId xmlns:a16="http://schemas.microsoft.com/office/drawing/2014/main" id="{D2ECA180-5DFE-46B5-A93D-78B22BEEF03F}"/>
            </a:ext>
          </a:extLst>
        </xdr:cNvPr>
        <xdr:cNvSpPr>
          <a:spLocks noChangeShapeType="1"/>
        </xdr:cNvSpPr>
      </xdr:nvSpPr>
      <xdr:spPr bwMode="auto">
        <a:xfrm>
          <a:off x="23088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289560</xdr:colOff>
      <xdr:row>23</xdr:row>
      <xdr:rowOff>0</xdr:rowOff>
    </xdr:from>
    <xdr:to>
      <xdr:col>4</xdr:col>
      <xdr:colOff>289560</xdr:colOff>
      <xdr:row>23</xdr:row>
      <xdr:rowOff>0</xdr:rowOff>
    </xdr:to>
    <xdr:sp macro="" textlink="">
      <xdr:nvSpPr>
        <xdr:cNvPr id="1792" name="Line 9">
          <a:extLst>
            <a:ext uri="{FF2B5EF4-FFF2-40B4-BE49-F238E27FC236}">
              <a16:creationId xmlns:a16="http://schemas.microsoft.com/office/drawing/2014/main" id="{57E391FE-0EA0-4D28-A670-6CB1DBC9F647}"/>
            </a:ext>
          </a:extLst>
        </xdr:cNvPr>
        <xdr:cNvSpPr>
          <a:spLocks noChangeShapeType="1"/>
        </xdr:cNvSpPr>
      </xdr:nvSpPr>
      <xdr:spPr bwMode="auto">
        <a:xfrm>
          <a:off x="20421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327660</xdr:colOff>
      <xdr:row>23</xdr:row>
      <xdr:rowOff>0</xdr:rowOff>
    </xdr:from>
    <xdr:to>
      <xdr:col>5</xdr:col>
      <xdr:colOff>327660</xdr:colOff>
      <xdr:row>23</xdr:row>
      <xdr:rowOff>0</xdr:rowOff>
    </xdr:to>
    <xdr:sp macro="" textlink="">
      <xdr:nvSpPr>
        <xdr:cNvPr id="1793" name="Line 10">
          <a:extLst>
            <a:ext uri="{FF2B5EF4-FFF2-40B4-BE49-F238E27FC236}">
              <a16:creationId xmlns:a16="http://schemas.microsoft.com/office/drawing/2014/main" id="{1A67D244-548A-4000-B1A9-F08C54A35963}"/>
            </a:ext>
          </a:extLst>
        </xdr:cNvPr>
        <xdr:cNvSpPr>
          <a:spLocks noChangeShapeType="1"/>
        </xdr:cNvSpPr>
      </xdr:nvSpPr>
      <xdr:spPr bwMode="auto">
        <a:xfrm>
          <a:off x="24993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23</xdr:row>
      <xdr:rowOff>0</xdr:rowOff>
    </xdr:from>
    <xdr:to>
      <xdr:col>5</xdr:col>
      <xdr:colOff>137160</xdr:colOff>
      <xdr:row>23</xdr:row>
      <xdr:rowOff>0</xdr:rowOff>
    </xdr:to>
    <xdr:sp macro="" textlink="">
      <xdr:nvSpPr>
        <xdr:cNvPr id="1794" name="Line 12">
          <a:extLst>
            <a:ext uri="{FF2B5EF4-FFF2-40B4-BE49-F238E27FC236}">
              <a16:creationId xmlns:a16="http://schemas.microsoft.com/office/drawing/2014/main" id="{488685A3-58CF-4D62-98EB-A2388E89EA81}"/>
            </a:ext>
          </a:extLst>
        </xdr:cNvPr>
        <xdr:cNvSpPr>
          <a:spLocks noChangeShapeType="1"/>
        </xdr:cNvSpPr>
      </xdr:nvSpPr>
      <xdr:spPr bwMode="auto">
        <a:xfrm>
          <a:off x="2308860" y="4450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0</xdr:rowOff>
    </xdr:to>
    <xdr:sp macro="" textlink="">
      <xdr:nvSpPr>
        <xdr:cNvPr id="3370" name="Line 1">
          <a:extLst>
            <a:ext uri="{FF2B5EF4-FFF2-40B4-BE49-F238E27FC236}">
              <a16:creationId xmlns:a16="http://schemas.microsoft.com/office/drawing/2014/main" id="{141D7124-391B-499A-BBAA-A53514D628D3}"/>
            </a:ext>
          </a:extLst>
        </xdr:cNvPr>
        <xdr:cNvSpPr>
          <a:spLocks noChangeShapeType="1"/>
        </xdr:cNvSpPr>
      </xdr:nvSpPr>
      <xdr:spPr bwMode="auto">
        <a:xfrm flipH="1" flipV="1">
          <a:off x="0" y="42672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35</xdr:row>
      <xdr:rowOff>0</xdr:rowOff>
    </xdr:from>
    <xdr:to>
      <xdr:col>0</xdr:col>
      <xdr:colOff>822960</xdr:colOff>
      <xdr:row>36</xdr:row>
      <xdr:rowOff>167640</xdr:rowOff>
    </xdr:to>
    <xdr:sp macro="" textlink="">
      <xdr:nvSpPr>
        <xdr:cNvPr id="3371" name="Line 2">
          <a:extLst>
            <a:ext uri="{FF2B5EF4-FFF2-40B4-BE49-F238E27FC236}">
              <a16:creationId xmlns:a16="http://schemas.microsoft.com/office/drawing/2014/main" id="{F40CF4EE-2F85-4040-A6E3-BD428139E25C}"/>
            </a:ext>
          </a:extLst>
        </xdr:cNvPr>
        <xdr:cNvSpPr>
          <a:spLocks noChangeShapeType="1"/>
        </xdr:cNvSpPr>
      </xdr:nvSpPr>
      <xdr:spPr bwMode="auto">
        <a:xfrm flipH="1" flipV="1">
          <a:off x="7620" y="6012180"/>
          <a:ext cx="81534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0</xdr:rowOff>
    </xdr:from>
    <xdr:to>
      <xdr:col>1</xdr:col>
      <xdr:colOff>0</xdr:colOff>
      <xdr:row>46</xdr:row>
      <xdr:rowOff>167640</xdr:rowOff>
    </xdr:to>
    <xdr:sp macro="" textlink="">
      <xdr:nvSpPr>
        <xdr:cNvPr id="3372" name="Line 3">
          <a:extLst>
            <a:ext uri="{FF2B5EF4-FFF2-40B4-BE49-F238E27FC236}">
              <a16:creationId xmlns:a16="http://schemas.microsoft.com/office/drawing/2014/main" id="{2A31F463-951E-4C4D-8AC8-2BADFFABB3AA}"/>
            </a:ext>
          </a:extLst>
        </xdr:cNvPr>
        <xdr:cNvSpPr>
          <a:spLocks noChangeShapeType="1"/>
        </xdr:cNvSpPr>
      </xdr:nvSpPr>
      <xdr:spPr bwMode="auto">
        <a:xfrm flipH="1" flipV="1">
          <a:off x="0" y="774954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7620</xdr:rowOff>
    </xdr:from>
    <xdr:to>
      <xdr:col>1</xdr:col>
      <xdr:colOff>0</xdr:colOff>
      <xdr:row>4</xdr:row>
      <xdr:rowOff>0</xdr:rowOff>
    </xdr:to>
    <xdr:sp macro="" textlink="">
      <xdr:nvSpPr>
        <xdr:cNvPr id="5" name="Line 1">
          <a:extLst>
            <a:ext uri="{FF2B5EF4-FFF2-40B4-BE49-F238E27FC236}">
              <a16:creationId xmlns:a16="http://schemas.microsoft.com/office/drawing/2014/main" id="{FE6BB031-5543-4BA9-8034-8766D945D889}"/>
            </a:ext>
          </a:extLst>
        </xdr:cNvPr>
        <xdr:cNvSpPr>
          <a:spLocks noChangeShapeType="1"/>
        </xdr:cNvSpPr>
      </xdr:nvSpPr>
      <xdr:spPr bwMode="auto">
        <a:xfrm flipH="1" flipV="1">
          <a:off x="0" y="59436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7620</xdr:rowOff>
    </xdr:from>
    <xdr:to>
      <xdr:col>1</xdr:col>
      <xdr:colOff>0</xdr:colOff>
      <xdr:row>4</xdr:row>
      <xdr:rowOff>0</xdr:rowOff>
    </xdr:to>
    <xdr:sp macro="" textlink="">
      <xdr:nvSpPr>
        <xdr:cNvPr id="6" name="Line 1">
          <a:extLst>
            <a:ext uri="{FF2B5EF4-FFF2-40B4-BE49-F238E27FC236}">
              <a16:creationId xmlns:a16="http://schemas.microsoft.com/office/drawing/2014/main" id="{B406BE6B-63FC-42A6-A3C6-30ECF61B4328}"/>
            </a:ext>
          </a:extLst>
        </xdr:cNvPr>
        <xdr:cNvSpPr>
          <a:spLocks noChangeShapeType="1"/>
        </xdr:cNvSpPr>
      </xdr:nvSpPr>
      <xdr:spPr bwMode="auto">
        <a:xfrm flipH="1" flipV="1">
          <a:off x="0" y="59436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35</xdr:row>
      <xdr:rowOff>0</xdr:rowOff>
    </xdr:from>
    <xdr:to>
      <xdr:col>0</xdr:col>
      <xdr:colOff>822960</xdr:colOff>
      <xdr:row>36</xdr:row>
      <xdr:rowOff>167640</xdr:rowOff>
    </xdr:to>
    <xdr:sp macro="" textlink="">
      <xdr:nvSpPr>
        <xdr:cNvPr id="7" name="Line 2">
          <a:extLst>
            <a:ext uri="{FF2B5EF4-FFF2-40B4-BE49-F238E27FC236}">
              <a16:creationId xmlns:a16="http://schemas.microsoft.com/office/drawing/2014/main" id="{924F64D1-BC47-43B1-AF0D-DCB9CD9CE8C6}"/>
            </a:ext>
          </a:extLst>
        </xdr:cNvPr>
        <xdr:cNvSpPr>
          <a:spLocks noChangeShapeType="1"/>
        </xdr:cNvSpPr>
      </xdr:nvSpPr>
      <xdr:spPr bwMode="auto">
        <a:xfrm flipH="1" flipV="1">
          <a:off x="7620" y="6179820"/>
          <a:ext cx="81534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0</xdr:rowOff>
    </xdr:from>
    <xdr:to>
      <xdr:col>1</xdr:col>
      <xdr:colOff>0</xdr:colOff>
      <xdr:row>46</xdr:row>
      <xdr:rowOff>167640</xdr:rowOff>
    </xdr:to>
    <xdr:sp macro="" textlink="">
      <xdr:nvSpPr>
        <xdr:cNvPr id="8" name="Line 3">
          <a:extLst>
            <a:ext uri="{FF2B5EF4-FFF2-40B4-BE49-F238E27FC236}">
              <a16:creationId xmlns:a16="http://schemas.microsoft.com/office/drawing/2014/main" id="{FF888381-B7C8-4C7E-95CD-63D9523F2AA2}"/>
            </a:ext>
          </a:extLst>
        </xdr:cNvPr>
        <xdr:cNvSpPr>
          <a:spLocks noChangeShapeType="1"/>
        </xdr:cNvSpPr>
      </xdr:nvSpPr>
      <xdr:spPr bwMode="auto">
        <a:xfrm flipH="1" flipV="1">
          <a:off x="0" y="791718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7620</xdr:rowOff>
    </xdr:from>
    <xdr:to>
      <xdr:col>1</xdr:col>
      <xdr:colOff>0</xdr:colOff>
      <xdr:row>4</xdr:row>
      <xdr:rowOff>0</xdr:rowOff>
    </xdr:to>
    <xdr:sp macro="" textlink="">
      <xdr:nvSpPr>
        <xdr:cNvPr id="9" name="Line 1">
          <a:extLst>
            <a:ext uri="{FF2B5EF4-FFF2-40B4-BE49-F238E27FC236}">
              <a16:creationId xmlns:a16="http://schemas.microsoft.com/office/drawing/2014/main" id="{EF6CA790-3B07-4C96-934F-9FE47F4EA144}"/>
            </a:ext>
          </a:extLst>
        </xdr:cNvPr>
        <xdr:cNvSpPr>
          <a:spLocks noChangeShapeType="1"/>
        </xdr:cNvSpPr>
      </xdr:nvSpPr>
      <xdr:spPr bwMode="auto">
        <a:xfrm flipH="1" flipV="1">
          <a:off x="0" y="59436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35</xdr:row>
      <xdr:rowOff>0</xdr:rowOff>
    </xdr:from>
    <xdr:to>
      <xdr:col>0</xdr:col>
      <xdr:colOff>822960</xdr:colOff>
      <xdr:row>36</xdr:row>
      <xdr:rowOff>167640</xdr:rowOff>
    </xdr:to>
    <xdr:sp macro="" textlink="">
      <xdr:nvSpPr>
        <xdr:cNvPr id="10" name="Line 2">
          <a:extLst>
            <a:ext uri="{FF2B5EF4-FFF2-40B4-BE49-F238E27FC236}">
              <a16:creationId xmlns:a16="http://schemas.microsoft.com/office/drawing/2014/main" id="{BF4E8809-DD94-4942-84C7-476EF72D8F93}"/>
            </a:ext>
          </a:extLst>
        </xdr:cNvPr>
        <xdr:cNvSpPr>
          <a:spLocks noChangeShapeType="1"/>
        </xdr:cNvSpPr>
      </xdr:nvSpPr>
      <xdr:spPr bwMode="auto">
        <a:xfrm flipH="1" flipV="1">
          <a:off x="7620" y="6179820"/>
          <a:ext cx="81534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0</xdr:rowOff>
    </xdr:from>
    <xdr:to>
      <xdr:col>1</xdr:col>
      <xdr:colOff>0</xdr:colOff>
      <xdr:row>46</xdr:row>
      <xdr:rowOff>167640</xdr:rowOff>
    </xdr:to>
    <xdr:sp macro="" textlink="">
      <xdr:nvSpPr>
        <xdr:cNvPr id="11" name="Line 3">
          <a:extLst>
            <a:ext uri="{FF2B5EF4-FFF2-40B4-BE49-F238E27FC236}">
              <a16:creationId xmlns:a16="http://schemas.microsoft.com/office/drawing/2014/main" id="{F6AC7591-A472-4288-B3F3-46B1828BFF97}"/>
            </a:ext>
          </a:extLst>
        </xdr:cNvPr>
        <xdr:cNvSpPr>
          <a:spLocks noChangeShapeType="1"/>
        </xdr:cNvSpPr>
      </xdr:nvSpPr>
      <xdr:spPr bwMode="auto">
        <a:xfrm flipH="1" flipV="1">
          <a:off x="0" y="7917180"/>
          <a:ext cx="96012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3"/>
  <sheetViews>
    <sheetView tabSelected="1" workbookViewId="0">
      <selection activeCell="C13" sqref="C13"/>
    </sheetView>
  </sheetViews>
  <sheetFormatPr defaultColWidth="9" defaultRowHeight="13.2" x14ac:dyDescent="0.2"/>
  <cols>
    <col min="1" max="1" width="8.6640625" style="3" customWidth="1"/>
    <col min="2" max="2" width="4.6640625" style="3" customWidth="1"/>
    <col min="3" max="14" width="6.109375" style="3" customWidth="1"/>
    <col min="15" max="16384" width="9" style="3"/>
  </cols>
  <sheetData>
    <row r="1" spans="1:29" ht="16.8" thickBot="1" x14ac:dyDescent="0.25">
      <c r="A1" s="4" t="s">
        <v>59</v>
      </c>
      <c r="B1" s="2"/>
      <c r="C1" s="2"/>
      <c r="D1" s="2"/>
      <c r="E1" s="2"/>
      <c r="F1" s="2"/>
      <c r="G1" s="2"/>
      <c r="H1" s="2"/>
      <c r="I1" s="2"/>
      <c r="J1" s="2"/>
      <c r="K1" s="2"/>
      <c r="L1" s="2"/>
      <c r="N1" s="5" t="s">
        <v>3</v>
      </c>
      <c r="O1" s="2"/>
    </row>
    <row r="2" spans="1:29" ht="15" customHeight="1" thickBot="1" x14ac:dyDescent="0.25">
      <c r="A2" s="135" t="s">
        <v>62</v>
      </c>
      <c r="B2" s="136"/>
      <c r="C2" s="141" t="s">
        <v>86</v>
      </c>
      <c r="D2" s="142"/>
      <c r="E2" s="129" t="s">
        <v>90</v>
      </c>
      <c r="F2" s="127" t="s">
        <v>91</v>
      </c>
      <c r="G2" s="30"/>
      <c r="H2" s="30"/>
      <c r="I2" s="30"/>
      <c r="J2" s="30"/>
      <c r="K2" s="30"/>
      <c r="L2" s="30"/>
      <c r="M2" s="30"/>
      <c r="N2" s="30"/>
      <c r="O2" s="2"/>
      <c r="P2" s="2"/>
      <c r="Q2" s="2"/>
    </row>
    <row r="3" spans="1:29" ht="14.25" customHeight="1" thickBot="1" x14ac:dyDescent="0.25">
      <c r="A3" s="137"/>
      <c r="B3" s="138"/>
      <c r="C3" s="143"/>
      <c r="D3" s="144"/>
      <c r="E3" s="147"/>
      <c r="F3" s="148"/>
      <c r="G3" s="129" t="s">
        <v>77</v>
      </c>
      <c r="H3" s="150" t="s">
        <v>92</v>
      </c>
      <c r="I3" s="151"/>
      <c r="J3" s="127" t="s">
        <v>78</v>
      </c>
      <c r="K3" s="128"/>
      <c r="L3" s="128"/>
      <c r="M3" s="128"/>
      <c r="N3" s="128"/>
      <c r="O3" s="2"/>
      <c r="P3" s="2"/>
      <c r="Q3" s="2"/>
    </row>
    <row r="4" spans="1:29" ht="14.25" customHeight="1" thickBot="1" x14ac:dyDescent="0.25">
      <c r="A4" s="137"/>
      <c r="B4" s="138"/>
      <c r="C4" s="143"/>
      <c r="D4" s="144"/>
      <c r="E4" s="147"/>
      <c r="F4" s="148"/>
      <c r="G4" s="147"/>
      <c r="H4" s="71" t="s">
        <v>93</v>
      </c>
      <c r="I4" s="129" t="s">
        <v>1</v>
      </c>
      <c r="J4" s="10"/>
      <c r="K4" s="129" t="s">
        <v>1</v>
      </c>
      <c r="L4" s="131" t="s">
        <v>2</v>
      </c>
      <c r="M4" s="132"/>
      <c r="N4" s="132"/>
      <c r="O4" s="2"/>
      <c r="P4" s="2"/>
      <c r="Q4" s="2"/>
    </row>
    <row r="5" spans="1:29" ht="29.4" thickBot="1" x14ac:dyDescent="0.25">
      <c r="A5" s="139"/>
      <c r="B5" s="140"/>
      <c r="C5" s="145"/>
      <c r="D5" s="146"/>
      <c r="E5" s="130"/>
      <c r="F5" s="149"/>
      <c r="G5" s="130"/>
      <c r="H5" s="14"/>
      <c r="I5" s="130"/>
      <c r="J5" s="14"/>
      <c r="K5" s="130"/>
      <c r="L5" s="18" t="s">
        <v>94</v>
      </c>
      <c r="M5" s="74" t="s">
        <v>95</v>
      </c>
      <c r="N5" s="18" t="s">
        <v>96</v>
      </c>
      <c r="O5" s="2"/>
      <c r="P5" s="2"/>
      <c r="Q5" s="2"/>
    </row>
    <row r="6" spans="1:29" ht="18" customHeight="1" x14ac:dyDescent="0.2">
      <c r="A6" s="128" t="s">
        <v>97</v>
      </c>
      <c r="B6" s="133"/>
      <c r="C6" s="38"/>
      <c r="D6" s="9">
        <v>1934</v>
      </c>
      <c r="E6" s="8">
        <v>560</v>
      </c>
      <c r="F6" s="9">
        <v>1374</v>
      </c>
      <c r="G6" s="8">
        <v>372</v>
      </c>
      <c r="H6" s="8">
        <v>265</v>
      </c>
      <c r="I6" s="8">
        <v>210</v>
      </c>
      <c r="J6" s="8">
        <v>737</v>
      </c>
      <c r="K6" s="8">
        <v>324</v>
      </c>
      <c r="L6" s="8">
        <v>159</v>
      </c>
      <c r="M6" s="8">
        <v>7</v>
      </c>
      <c r="N6" s="8">
        <v>111</v>
      </c>
      <c r="O6" s="2"/>
      <c r="P6" s="2"/>
      <c r="Q6" s="2"/>
    </row>
    <row r="7" spans="1:29" ht="18" customHeight="1" x14ac:dyDescent="0.2">
      <c r="A7" s="123" t="s">
        <v>136</v>
      </c>
      <c r="B7" s="134"/>
      <c r="C7" s="38"/>
      <c r="D7" s="9">
        <v>1862</v>
      </c>
      <c r="E7" s="8">
        <v>625</v>
      </c>
      <c r="F7" s="9">
        <v>1237</v>
      </c>
      <c r="G7" s="8">
        <v>411</v>
      </c>
      <c r="H7" s="8">
        <v>180</v>
      </c>
      <c r="I7" s="8">
        <v>160</v>
      </c>
      <c r="J7" s="8">
        <v>646</v>
      </c>
      <c r="K7" s="8">
        <v>248</v>
      </c>
      <c r="L7" s="8">
        <v>166</v>
      </c>
      <c r="M7" s="8">
        <v>11</v>
      </c>
      <c r="N7" s="8">
        <v>68</v>
      </c>
      <c r="O7" s="2"/>
      <c r="P7" s="2"/>
      <c r="Q7" s="2"/>
    </row>
    <row r="8" spans="1:29" ht="18" customHeight="1" x14ac:dyDescent="0.2">
      <c r="A8" s="123" t="s">
        <v>98</v>
      </c>
      <c r="B8" s="134"/>
      <c r="C8" s="38"/>
      <c r="D8" s="9">
        <v>1748</v>
      </c>
      <c r="E8" s="8">
        <v>649</v>
      </c>
      <c r="F8" s="9">
        <v>1099</v>
      </c>
      <c r="G8" s="8">
        <v>417</v>
      </c>
      <c r="H8" s="8">
        <v>170</v>
      </c>
      <c r="I8" s="11" t="s">
        <v>137</v>
      </c>
      <c r="J8" s="8">
        <v>512</v>
      </c>
      <c r="K8" s="11" t="s">
        <v>137</v>
      </c>
      <c r="L8" s="11" t="s">
        <v>137</v>
      </c>
      <c r="M8" s="11" t="s">
        <v>137</v>
      </c>
      <c r="N8" s="11" t="s">
        <v>137</v>
      </c>
      <c r="O8" s="2"/>
      <c r="P8" s="2"/>
      <c r="Q8" s="2"/>
    </row>
    <row r="9" spans="1:29" ht="18" customHeight="1" x14ac:dyDescent="0.2">
      <c r="A9" s="123" t="s">
        <v>99</v>
      </c>
      <c r="B9" s="124"/>
      <c r="C9" s="38"/>
      <c r="D9" s="9">
        <v>1518</v>
      </c>
      <c r="E9" s="8">
        <v>669</v>
      </c>
      <c r="F9" s="9">
        <v>849</v>
      </c>
      <c r="G9" s="8">
        <v>381</v>
      </c>
      <c r="H9" s="8">
        <v>105</v>
      </c>
      <c r="I9" s="11" t="s">
        <v>137</v>
      </c>
      <c r="J9" s="8">
        <v>363</v>
      </c>
      <c r="K9" s="11" t="s">
        <v>137</v>
      </c>
      <c r="L9" s="11" t="s">
        <v>137</v>
      </c>
      <c r="M9" s="11" t="s">
        <v>137</v>
      </c>
      <c r="N9" s="11" t="s">
        <v>137</v>
      </c>
      <c r="O9" s="2"/>
      <c r="P9" s="2"/>
      <c r="Q9" s="2"/>
    </row>
    <row r="10" spans="1:29" ht="18" customHeight="1" thickBot="1" x14ac:dyDescent="0.25">
      <c r="A10" s="125" t="s">
        <v>100</v>
      </c>
      <c r="B10" s="126"/>
      <c r="C10" s="39"/>
      <c r="D10" s="40">
        <v>1356</v>
      </c>
      <c r="E10" s="41">
        <v>625</v>
      </c>
      <c r="F10" s="40">
        <v>731</v>
      </c>
      <c r="G10" s="42" t="s">
        <v>137</v>
      </c>
      <c r="H10" s="42" t="s">
        <v>137</v>
      </c>
      <c r="I10" s="42" t="s">
        <v>137</v>
      </c>
      <c r="J10" s="42" t="s">
        <v>137</v>
      </c>
      <c r="K10" s="42" t="s">
        <v>137</v>
      </c>
      <c r="L10" s="42" t="s">
        <v>137</v>
      </c>
      <c r="M10" s="42" t="s">
        <v>137</v>
      </c>
      <c r="N10" s="42" t="s">
        <v>137</v>
      </c>
      <c r="O10" s="2"/>
      <c r="P10" s="2"/>
      <c r="Q10" s="2"/>
    </row>
    <row r="11" spans="1:29" x14ac:dyDescent="0.2">
      <c r="A11" s="12"/>
      <c r="B11" s="12"/>
      <c r="C11" s="12"/>
      <c r="D11" s="12"/>
      <c r="E11" s="12"/>
      <c r="F11" s="12"/>
      <c r="G11" s="12"/>
      <c r="H11" s="12"/>
      <c r="I11" s="12"/>
      <c r="J11" s="12"/>
      <c r="K11" s="12"/>
      <c r="L11" s="5"/>
      <c r="M11" s="5"/>
      <c r="N11" s="5" t="s">
        <v>70</v>
      </c>
      <c r="O11" s="12"/>
      <c r="P11" s="12"/>
      <c r="Q11" s="12"/>
      <c r="R11" s="12"/>
      <c r="S11" s="12"/>
      <c r="T11" s="12"/>
      <c r="U11" s="12"/>
      <c r="V11" s="12"/>
      <c r="W11" s="12"/>
      <c r="X11" s="12"/>
      <c r="Y11" s="12"/>
      <c r="Z11" s="12"/>
      <c r="AA11" s="12"/>
      <c r="AB11" s="12"/>
      <c r="AC11" s="12"/>
    </row>
    <row r="12" spans="1:29" x14ac:dyDescent="0.2">
      <c r="A12" s="17" t="s">
        <v>138</v>
      </c>
      <c r="B12" s="2"/>
      <c r="C12" s="2"/>
      <c r="D12" s="2"/>
      <c r="E12" s="2"/>
      <c r="F12" s="2"/>
      <c r="G12" s="2"/>
      <c r="H12" s="2"/>
      <c r="I12" s="2"/>
      <c r="J12" s="2"/>
      <c r="K12" s="2"/>
      <c r="L12" s="2"/>
      <c r="M12" s="2"/>
      <c r="N12" s="2"/>
      <c r="O12" s="2"/>
    </row>
    <row r="13" spans="1:29" x14ac:dyDescent="0.2">
      <c r="A13" s="17" t="s">
        <v>139</v>
      </c>
      <c r="B13" s="2"/>
      <c r="C13" s="2"/>
      <c r="D13" s="2"/>
      <c r="E13" s="2"/>
      <c r="F13" s="2"/>
      <c r="G13" s="2"/>
      <c r="H13" s="2"/>
      <c r="I13" s="2"/>
      <c r="J13" s="2"/>
      <c r="K13" s="2"/>
      <c r="L13" s="2"/>
      <c r="M13" s="2"/>
      <c r="N13" s="2"/>
      <c r="O13" s="2"/>
    </row>
    <row r="14" spans="1:29" x14ac:dyDescent="0.2">
      <c r="A14" s="17" t="s">
        <v>140</v>
      </c>
      <c r="B14" s="2"/>
      <c r="C14" s="2"/>
      <c r="D14" s="2"/>
      <c r="E14" s="2"/>
      <c r="F14" s="2"/>
      <c r="G14" s="2"/>
      <c r="H14" s="2"/>
      <c r="I14" s="2"/>
      <c r="J14" s="2"/>
      <c r="K14" s="2"/>
      <c r="L14" s="2"/>
      <c r="M14" s="2"/>
      <c r="N14" s="2"/>
      <c r="O14" s="2"/>
    </row>
    <row r="15" spans="1:29" x14ac:dyDescent="0.2">
      <c r="A15" s="17" t="s">
        <v>141</v>
      </c>
      <c r="B15" s="2"/>
      <c r="C15" s="2"/>
      <c r="D15" s="2"/>
      <c r="E15" s="2"/>
      <c r="F15" s="2"/>
      <c r="G15" s="2"/>
      <c r="H15" s="2"/>
      <c r="I15" s="2"/>
      <c r="J15" s="2"/>
      <c r="K15" s="2"/>
      <c r="L15" s="2"/>
      <c r="M15" s="2"/>
      <c r="N15" s="2"/>
      <c r="O15" s="2"/>
    </row>
    <row r="16" spans="1:29" x14ac:dyDescent="0.2">
      <c r="A16" s="17" t="s">
        <v>142</v>
      </c>
      <c r="B16" s="2"/>
      <c r="C16" s="2"/>
      <c r="D16" s="2"/>
      <c r="E16" s="2"/>
      <c r="F16" s="2"/>
      <c r="G16" s="2"/>
      <c r="H16" s="2"/>
      <c r="I16" s="2"/>
      <c r="J16" s="2"/>
      <c r="K16" s="2"/>
      <c r="L16" s="2"/>
      <c r="M16" s="2"/>
      <c r="N16" s="2"/>
      <c r="O16" s="2"/>
    </row>
    <row r="17" spans="1:15" x14ac:dyDescent="0.2">
      <c r="A17" s="17" t="s">
        <v>143</v>
      </c>
      <c r="B17" s="2"/>
      <c r="C17" s="2"/>
      <c r="D17" s="2"/>
      <c r="E17" s="2"/>
      <c r="F17" s="2"/>
      <c r="G17" s="2"/>
      <c r="H17" s="2"/>
      <c r="I17" s="2"/>
      <c r="J17" s="2"/>
      <c r="K17" s="2"/>
      <c r="L17" s="2"/>
      <c r="M17" s="2"/>
      <c r="N17" s="2"/>
      <c r="O17" s="2"/>
    </row>
    <row r="18" spans="1:15" x14ac:dyDescent="0.2">
      <c r="A18" s="17" t="s">
        <v>144</v>
      </c>
      <c r="B18" s="2"/>
      <c r="C18" s="2"/>
      <c r="D18" s="2"/>
      <c r="E18" s="2"/>
      <c r="F18" s="2"/>
      <c r="G18" s="2"/>
      <c r="H18" s="2"/>
      <c r="I18" s="2"/>
      <c r="J18" s="2"/>
      <c r="K18" s="2"/>
      <c r="L18" s="2"/>
      <c r="M18" s="2"/>
      <c r="N18" s="2"/>
      <c r="O18" s="2"/>
    </row>
    <row r="19" spans="1:15" x14ac:dyDescent="0.2">
      <c r="A19" s="17" t="s">
        <v>145</v>
      </c>
      <c r="B19" s="2"/>
      <c r="C19" s="2"/>
      <c r="D19" s="2"/>
      <c r="E19" s="2"/>
      <c r="F19" s="2"/>
      <c r="G19" s="2"/>
      <c r="H19" s="2"/>
      <c r="I19" s="2"/>
      <c r="J19" s="2"/>
      <c r="K19" s="2"/>
      <c r="L19" s="2"/>
      <c r="M19" s="2"/>
      <c r="N19" s="2"/>
      <c r="O19" s="2"/>
    </row>
    <row r="20" spans="1:15" x14ac:dyDescent="0.2">
      <c r="A20" s="17" t="s">
        <v>144</v>
      </c>
      <c r="B20" s="2"/>
      <c r="C20" s="2"/>
      <c r="D20" s="2"/>
      <c r="E20" s="2"/>
      <c r="F20" s="2"/>
      <c r="G20" s="2"/>
      <c r="H20" s="2"/>
      <c r="I20" s="2"/>
      <c r="J20" s="2"/>
      <c r="K20" s="2"/>
      <c r="L20" s="2"/>
      <c r="M20" s="2"/>
      <c r="N20" s="2"/>
      <c r="O20" s="2"/>
    </row>
    <row r="21" spans="1:15" x14ac:dyDescent="0.2">
      <c r="A21" s="17"/>
      <c r="B21" s="2"/>
      <c r="C21" s="2"/>
      <c r="D21" s="2"/>
      <c r="E21" s="2"/>
      <c r="F21" s="2"/>
      <c r="G21" s="2"/>
      <c r="H21" s="2"/>
      <c r="I21" s="2"/>
      <c r="J21" s="2"/>
      <c r="K21" s="2"/>
      <c r="L21" s="2"/>
      <c r="M21" s="2"/>
      <c r="N21" s="2"/>
      <c r="O21" s="2"/>
    </row>
    <row r="22" spans="1:15" x14ac:dyDescent="0.2">
      <c r="A22" s="17"/>
      <c r="B22" s="2"/>
      <c r="C22" s="2"/>
      <c r="D22" s="2"/>
      <c r="E22" s="2"/>
      <c r="F22" s="2"/>
      <c r="G22" s="2"/>
      <c r="H22" s="2"/>
      <c r="I22" s="2"/>
      <c r="J22" s="2"/>
      <c r="K22" s="2"/>
      <c r="L22" s="2"/>
      <c r="M22" s="2"/>
      <c r="N22" s="2"/>
      <c r="O22" s="2"/>
    </row>
    <row r="23" spans="1:15" x14ac:dyDescent="0.2">
      <c r="A23" s="43"/>
      <c r="B23" s="2"/>
      <c r="C23" s="2"/>
      <c r="D23" s="2"/>
      <c r="E23" s="2"/>
      <c r="F23" s="2"/>
      <c r="G23" s="2"/>
      <c r="H23" s="2"/>
      <c r="I23" s="2"/>
      <c r="J23" s="2"/>
      <c r="K23" s="2"/>
      <c r="L23" s="2"/>
      <c r="M23" s="2"/>
      <c r="N23" s="2"/>
      <c r="O23" s="2"/>
    </row>
  </sheetData>
  <mergeCells count="15">
    <mergeCell ref="A9:B9"/>
    <mergeCell ref="A10:B10"/>
    <mergeCell ref="J3:N3"/>
    <mergeCell ref="I4:I5"/>
    <mergeCell ref="K4:K5"/>
    <mergeCell ref="L4:N4"/>
    <mergeCell ref="A6:B6"/>
    <mergeCell ref="A7:B7"/>
    <mergeCell ref="A2:B5"/>
    <mergeCell ref="C2:D5"/>
    <mergeCell ref="E2:E5"/>
    <mergeCell ref="F2:F5"/>
    <mergeCell ref="G3:G5"/>
    <mergeCell ref="H3:I3"/>
    <mergeCell ref="A8:B8"/>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
  <sheetViews>
    <sheetView zoomScaleNormal="100" workbookViewId="0">
      <selection activeCell="A8" sqref="A8"/>
    </sheetView>
  </sheetViews>
  <sheetFormatPr defaultColWidth="9" defaultRowHeight="13.2" x14ac:dyDescent="0.2"/>
  <cols>
    <col min="1" max="1" width="9.6640625" style="3" customWidth="1"/>
    <col min="2" max="11" width="7.88671875" style="3" customWidth="1"/>
    <col min="12" max="16384" width="9" style="3"/>
  </cols>
  <sheetData>
    <row r="1" spans="1:12" ht="16.8" thickBot="1" x14ac:dyDescent="0.25">
      <c r="A1" s="4" t="s">
        <v>64</v>
      </c>
      <c r="B1" s="2"/>
      <c r="C1" s="2"/>
      <c r="D1" s="2"/>
      <c r="E1" s="2"/>
      <c r="F1" s="2"/>
      <c r="G1" s="2"/>
      <c r="H1" s="2"/>
      <c r="I1" s="2"/>
      <c r="K1" s="5" t="s">
        <v>3</v>
      </c>
    </row>
    <row r="2" spans="1:12" ht="25.5" customHeight="1" thickBot="1" x14ac:dyDescent="0.25">
      <c r="A2" s="136" t="s">
        <v>62</v>
      </c>
      <c r="B2" s="152" t="s">
        <v>86</v>
      </c>
      <c r="C2" s="129" t="s">
        <v>84</v>
      </c>
      <c r="D2" s="127" t="s">
        <v>85</v>
      </c>
      <c r="E2" s="13"/>
      <c r="F2" s="13"/>
      <c r="G2" s="13"/>
      <c r="H2" s="13"/>
      <c r="I2" s="13"/>
      <c r="J2" s="13"/>
      <c r="K2" s="13"/>
    </row>
    <row r="3" spans="1:12" ht="46.2" thickBot="1" x14ac:dyDescent="0.25">
      <c r="A3" s="140"/>
      <c r="B3" s="153"/>
      <c r="C3" s="130"/>
      <c r="D3" s="149"/>
      <c r="E3" s="44" t="s">
        <v>79</v>
      </c>
      <c r="F3" s="44" t="s">
        <v>101</v>
      </c>
      <c r="G3" s="44" t="s">
        <v>80</v>
      </c>
      <c r="H3" s="44" t="s">
        <v>71</v>
      </c>
      <c r="I3" s="44" t="s">
        <v>81</v>
      </c>
      <c r="J3" s="45" t="s">
        <v>82</v>
      </c>
      <c r="K3" s="45" t="s">
        <v>83</v>
      </c>
    </row>
    <row r="4" spans="1:12" ht="16.8" customHeight="1" x14ac:dyDescent="0.2">
      <c r="A4" s="68" t="s">
        <v>65</v>
      </c>
      <c r="B4" s="7">
        <v>1934</v>
      </c>
      <c r="C4" s="8">
        <v>862</v>
      </c>
      <c r="D4" s="9">
        <v>1072</v>
      </c>
      <c r="E4" s="8">
        <v>262</v>
      </c>
      <c r="F4" s="8">
        <v>116</v>
      </c>
      <c r="G4" s="8">
        <v>254</v>
      </c>
      <c r="H4" s="8">
        <v>128</v>
      </c>
      <c r="I4" s="8">
        <v>194</v>
      </c>
      <c r="J4" s="8">
        <v>105</v>
      </c>
      <c r="K4" s="8">
        <v>13</v>
      </c>
    </row>
    <row r="5" spans="1:12" ht="16.8" customHeight="1" x14ac:dyDescent="0.2">
      <c r="A5" s="68" t="s">
        <v>146</v>
      </c>
      <c r="B5" s="7">
        <v>1862</v>
      </c>
      <c r="C5" s="8">
        <v>982</v>
      </c>
      <c r="D5" s="9">
        <v>880</v>
      </c>
      <c r="E5" s="11">
        <v>180</v>
      </c>
      <c r="F5" s="11">
        <v>99</v>
      </c>
      <c r="G5" s="11">
        <v>195</v>
      </c>
      <c r="H5" s="11">
        <v>124</v>
      </c>
      <c r="I5" s="11">
        <v>170</v>
      </c>
      <c r="J5" s="11">
        <v>102</v>
      </c>
      <c r="K5" s="11">
        <v>10</v>
      </c>
    </row>
    <row r="6" spans="1:12" ht="16.8" customHeight="1" x14ac:dyDescent="0.2">
      <c r="A6" s="68" t="s">
        <v>147</v>
      </c>
      <c r="B6" s="7">
        <v>1748</v>
      </c>
      <c r="C6" s="8">
        <v>927</v>
      </c>
      <c r="D6" s="9">
        <v>821</v>
      </c>
      <c r="E6" s="33">
        <v>166</v>
      </c>
      <c r="F6" s="33">
        <v>102</v>
      </c>
      <c r="G6" s="33">
        <v>193</v>
      </c>
      <c r="H6" s="33">
        <v>104</v>
      </c>
      <c r="I6" s="33">
        <v>156</v>
      </c>
      <c r="J6" s="33">
        <v>89</v>
      </c>
      <c r="K6" s="33">
        <v>11</v>
      </c>
    </row>
    <row r="7" spans="1:12" ht="16.8" customHeight="1" x14ac:dyDescent="0.2">
      <c r="A7" s="68" t="s">
        <v>99</v>
      </c>
      <c r="B7" s="7">
        <v>1518</v>
      </c>
      <c r="C7" s="8">
        <v>811</v>
      </c>
      <c r="D7" s="9">
        <v>707</v>
      </c>
      <c r="E7" s="33">
        <v>154</v>
      </c>
      <c r="F7" s="33">
        <v>90</v>
      </c>
      <c r="G7" s="33">
        <v>154</v>
      </c>
      <c r="H7" s="33">
        <v>91</v>
      </c>
      <c r="I7" s="33">
        <v>133</v>
      </c>
      <c r="J7" s="33">
        <v>76</v>
      </c>
      <c r="K7" s="33">
        <v>9</v>
      </c>
    </row>
    <row r="8" spans="1:12" ht="16.8" customHeight="1" x14ac:dyDescent="0.2">
      <c r="A8" s="68" t="s">
        <v>100</v>
      </c>
      <c r="B8" s="7">
        <v>1356</v>
      </c>
      <c r="C8" s="8">
        <v>755</v>
      </c>
      <c r="D8" s="9">
        <v>601</v>
      </c>
      <c r="E8" s="33">
        <v>104</v>
      </c>
      <c r="F8" s="33">
        <v>74</v>
      </c>
      <c r="G8" s="33">
        <v>146</v>
      </c>
      <c r="H8" s="33">
        <v>80</v>
      </c>
      <c r="I8" s="33">
        <v>122</v>
      </c>
      <c r="J8" s="33">
        <v>70</v>
      </c>
      <c r="K8" s="33">
        <v>5</v>
      </c>
    </row>
    <row r="9" spans="1:12" ht="13.8" thickBot="1" x14ac:dyDescent="0.25">
      <c r="A9" s="41"/>
      <c r="B9" s="14"/>
      <c r="C9" s="41"/>
      <c r="D9" s="41"/>
      <c r="E9" s="41"/>
      <c r="F9" s="41"/>
      <c r="G9" s="41"/>
      <c r="H9" s="41"/>
      <c r="I9" s="41"/>
      <c r="J9" s="41"/>
      <c r="K9" s="41"/>
    </row>
    <row r="10" spans="1:12" x14ac:dyDescent="0.2">
      <c r="A10" s="46"/>
      <c r="B10" s="2"/>
      <c r="C10" s="2"/>
      <c r="D10" s="2"/>
      <c r="E10" s="2"/>
      <c r="F10" s="2"/>
      <c r="G10" s="2"/>
      <c r="H10" s="2"/>
      <c r="I10" s="2"/>
      <c r="J10" s="2"/>
      <c r="K10" s="5" t="s">
        <v>70</v>
      </c>
      <c r="L10" s="2"/>
    </row>
  </sheetData>
  <mergeCells count="4">
    <mergeCell ref="A2:A3"/>
    <mergeCell ref="B2:B3"/>
    <mergeCell ref="C2:C3"/>
    <mergeCell ref="D2:D3"/>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64"/>
  <sheetViews>
    <sheetView workbookViewId="0">
      <selection activeCell="A8" sqref="A8:B8"/>
    </sheetView>
  </sheetViews>
  <sheetFormatPr defaultRowHeight="13.2" x14ac:dyDescent="0.2"/>
  <cols>
    <col min="2" max="2" width="6.6640625" customWidth="1"/>
    <col min="3" max="13" width="6.88671875" customWidth="1"/>
  </cols>
  <sheetData>
    <row r="1" spans="1:33" ht="16.8" thickBot="1" x14ac:dyDescent="0.25">
      <c r="A1" s="4" t="s">
        <v>60</v>
      </c>
      <c r="B1" s="3"/>
      <c r="C1" s="3"/>
      <c r="D1" s="3"/>
      <c r="E1" s="3"/>
      <c r="F1" s="3"/>
      <c r="G1" s="3"/>
      <c r="H1" s="3"/>
      <c r="I1" s="3"/>
      <c r="J1" s="3"/>
      <c r="K1" s="3"/>
      <c r="L1" s="3"/>
      <c r="M1" s="5" t="s">
        <v>3</v>
      </c>
      <c r="N1" s="3"/>
      <c r="O1" s="3"/>
      <c r="P1" s="3"/>
      <c r="Q1" s="3"/>
    </row>
    <row r="2" spans="1:33" ht="15" customHeight="1" thickBot="1" x14ac:dyDescent="0.25">
      <c r="A2" s="156" t="s">
        <v>62</v>
      </c>
      <c r="B2" s="157"/>
      <c r="C2" s="160" t="s">
        <v>86</v>
      </c>
      <c r="D2" s="161"/>
      <c r="E2" s="164" t="s">
        <v>102</v>
      </c>
      <c r="F2" s="166" t="s">
        <v>4</v>
      </c>
      <c r="G2" s="167"/>
      <c r="H2" s="167"/>
      <c r="I2" s="167"/>
      <c r="J2" s="167"/>
      <c r="K2" s="167"/>
      <c r="L2" s="167"/>
      <c r="M2" s="167"/>
    </row>
    <row r="3" spans="1:33" ht="33" thickBot="1" x14ac:dyDescent="0.25">
      <c r="A3" s="158"/>
      <c r="B3" s="159"/>
      <c r="C3" s="162"/>
      <c r="D3" s="163"/>
      <c r="E3" s="165"/>
      <c r="F3" s="31" t="s">
        <v>103</v>
      </c>
      <c r="G3" s="31" t="s">
        <v>104</v>
      </c>
      <c r="H3" s="31" t="s">
        <v>105</v>
      </c>
      <c r="I3" s="31" t="s">
        <v>106</v>
      </c>
      <c r="J3" s="31" t="s">
        <v>107</v>
      </c>
      <c r="K3" s="31" t="s">
        <v>108</v>
      </c>
      <c r="L3" s="31" t="s">
        <v>109</v>
      </c>
      <c r="M3" s="73" t="s">
        <v>110</v>
      </c>
    </row>
    <row r="4" spans="1:33" s="16" customFormat="1" ht="15.6" customHeight="1" x14ac:dyDescent="0.2">
      <c r="A4" s="168" t="s">
        <v>65</v>
      </c>
      <c r="B4" s="169"/>
      <c r="C4" s="81"/>
      <c r="D4" s="82">
        <v>1934</v>
      </c>
      <c r="E4" s="82">
        <v>560</v>
      </c>
      <c r="F4" s="82">
        <v>13</v>
      </c>
      <c r="G4" s="82">
        <v>246</v>
      </c>
      <c r="H4" s="82">
        <v>487</v>
      </c>
      <c r="I4" s="82">
        <v>271</v>
      </c>
      <c r="J4" s="82">
        <v>176</v>
      </c>
      <c r="K4" s="82">
        <v>153</v>
      </c>
      <c r="L4" s="82">
        <v>25</v>
      </c>
      <c r="M4" s="82">
        <v>3</v>
      </c>
      <c r="N4" s="2"/>
      <c r="O4" s="2"/>
      <c r="P4" s="2"/>
      <c r="Q4" s="2"/>
      <c r="R4" s="2"/>
      <c r="S4" s="2"/>
      <c r="T4" s="2"/>
    </row>
    <row r="5" spans="1:33" s="16" customFormat="1" ht="15.6" customHeight="1" x14ac:dyDescent="0.2">
      <c r="A5" s="170" t="s">
        <v>66</v>
      </c>
      <c r="B5" s="171"/>
      <c r="C5" s="83"/>
      <c r="D5" s="84">
        <v>1862</v>
      </c>
      <c r="E5" s="84">
        <v>625</v>
      </c>
      <c r="F5" s="84">
        <v>13</v>
      </c>
      <c r="G5" s="84">
        <v>231</v>
      </c>
      <c r="H5" s="84">
        <v>413</v>
      </c>
      <c r="I5" s="84">
        <v>251</v>
      </c>
      <c r="J5" s="84">
        <v>162</v>
      </c>
      <c r="K5" s="84">
        <v>140</v>
      </c>
      <c r="L5" s="84">
        <v>26</v>
      </c>
      <c r="M5" s="84">
        <v>1</v>
      </c>
      <c r="N5" s="2"/>
      <c r="O5" s="2"/>
      <c r="P5" s="2"/>
      <c r="Q5" s="2"/>
      <c r="R5" s="2"/>
      <c r="S5" s="2"/>
      <c r="T5" s="2"/>
    </row>
    <row r="6" spans="1:33" s="16" customFormat="1" ht="15.6" customHeight="1" x14ac:dyDescent="0.2">
      <c r="A6" s="170" t="s">
        <v>72</v>
      </c>
      <c r="B6" s="171"/>
      <c r="C6" s="83"/>
      <c r="D6" s="84">
        <v>1748</v>
      </c>
      <c r="E6" s="84">
        <v>649</v>
      </c>
      <c r="F6" s="84">
        <v>17</v>
      </c>
      <c r="G6" s="84">
        <v>181</v>
      </c>
      <c r="H6" s="84">
        <v>353</v>
      </c>
      <c r="I6" s="84">
        <v>234</v>
      </c>
      <c r="J6" s="84">
        <v>147</v>
      </c>
      <c r="K6" s="84">
        <v>136</v>
      </c>
      <c r="L6" s="84">
        <v>29</v>
      </c>
      <c r="M6" s="84">
        <v>2</v>
      </c>
      <c r="N6" s="2"/>
      <c r="O6" s="2"/>
      <c r="P6" s="2"/>
      <c r="Q6" s="2"/>
      <c r="R6" s="2"/>
      <c r="S6" s="2"/>
      <c r="T6" s="2"/>
    </row>
    <row r="7" spans="1:33" s="16" customFormat="1" ht="15.6" customHeight="1" x14ac:dyDescent="0.2">
      <c r="A7" s="170" t="s">
        <v>99</v>
      </c>
      <c r="B7" s="171"/>
      <c r="C7" s="83"/>
      <c r="D7" s="84">
        <v>1518</v>
      </c>
      <c r="E7" s="84">
        <v>669</v>
      </c>
      <c r="F7" s="84">
        <v>13</v>
      </c>
      <c r="G7" s="84">
        <v>121</v>
      </c>
      <c r="H7" s="84">
        <v>245</v>
      </c>
      <c r="I7" s="84">
        <v>191</v>
      </c>
      <c r="J7" s="84">
        <v>116</v>
      </c>
      <c r="K7" s="84">
        <v>125</v>
      </c>
      <c r="L7" s="84">
        <v>36</v>
      </c>
      <c r="M7" s="84">
        <v>2</v>
      </c>
      <c r="N7" s="2"/>
      <c r="O7" s="2"/>
      <c r="P7" s="2"/>
      <c r="Q7" s="2"/>
      <c r="R7" s="2"/>
      <c r="S7" s="2"/>
      <c r="T7" s="2"/>
    </row>
    <row r="8" spans="1:33" s="16" customFormat="1" ht="15.6" customHeight="1" thickBot="1" x14ac:dyDescent="0.25">
      <c r="A8" s="154" t="s">
        <v>111</v>
      </c>
      <c r="B8" s="155"/>
      <c r="C8" s="85"/>
      <c r="D8" s="86">
        <v>1356</v>
      </c>
      <c r="E8" s="86">
        <v>625</v>
      </c>
      <c r="F8" s="37" t="s">
        <v>137</v>
      </c>
      <c r="G8" s="37" t="s">
        <v>137</v>
      </c>
      <c r="H8" s="37" t="s">
        <v>137</v>
      </c>
      <c r="I8" s="37" t="s">
        <v>137</v>
      </c>
      <c r="J8" s="37" t="s">
        <v>137</v>
      </c>
      <c r="K8" s="37" t="s">
        <v>137</v>
      </c>
      <c r="L8" s="37" t="s">
        <v>137</v>
      </c>
      <c r="M8" s="37" t="s">
        <v>137</v>
      </c>
      <c r="N8" s="2"/>
      <c r="O8" s="2"/>
      <c r="P8" s="2"/>
      <c r="Q8" s="2"/>
      <c r="R8" s="2"/>
      <c r="S8" s="2"/>
      <c r="T8" s="2"/>
    </row>
    <row r="9" spans="1:33" x14ac:dyDescent="0.2">
      <c r="B9" s="12"/>
      <c r="C9" s="12"/>
      <c r="D9" s="12"/>
      <c r="E9" s="12"/>
      <c r="F9" s="12"/>
      <c r="G9" s="12"/>
      <c r="H9" s="12"/>
      <c r="I9" s="12"/>
      <c r="J9" s="12"/>
      <c r="K9" s="12"/>
      <c r="L9" s="12"/>
      <c r="M9" s="5" t="s">
        <v>70</v>
      </c>
      <c r="N9" s="3"/>
      <c r="O9" s="3"/>
      <c r="P9" s="3"/>
      <c r="Q9" s="3"/>
    </row>
    <row r="10" spans="1:33" x14ac:dyDescent="0.2">
      <c r="A10" s="15" t="s">
        <v>148</v>
      </c>
      <c r="B10" s="3"/>
      <c r="C10" s="3"/>
      <c r="D10" s="3"/>
      <c r="E10" s="3"/>
      <c r="F10" s="3"/>
      <c r="G10" s="3"/>
      <c r="H10" s="3"/>
      <c r="I10" s="3"/>
      <c r="J10" s="3"/>
      <c r="K10" s="3"/>
      <c r="L10" s="3"/>
      <c r="M10" s="3"/>
      <c r="N10" s="3"/>
      <c r="O10" s="3"/>
      <c r="P10" s="3"/>
      <c r="Q10" s="3"/>
    </row>
    <row r="11" spans="1:33" x14ac:dyDescent="0.2">
      <c r="A11" s="15" t="s">
        <v>149</v>
      </c>
      <c r="B11" s="3"/>
      <c r="C11" s="3"/>
      <c r="D11" s="3"/>
      <c r="E11" s="3"/>
      <c r="F11" s="3"/>
      <c r="G11" s="3"/>
      <c r="H11" s="3"/>
      <c r="I11" s="3"/>
      <c r="J11" s="3"/>
      <c r="K11" s="3"/>
      <c r="L11" s="3"/>
      <c r="M11" s="3"/>
      <c r="N11" s="3"/>
      <c r="O11" s="3"/>
      <c r="P11" s="3"/>
      <c r="Q11" s="3"/>
    </row>
    <row r="12" spans="1:33" x14ac:dyDescent="0.2">
      <c r="B12" s="3"/>
      <c r="C12" s="3"/>
      <c r="D12" s="3"/>
      <c r="E12" s="3"/>
      <c r="F12" s="3"/>
      <c r="G12" s="3"/>
      <c r="H12" s="3"/>
      <c r="I12" s="3"/>
      <c r="J12" s="3"/>
      <c r="K12" s="3"/>
      <c r="L12" s="3"/>
      <c r="M12" s="3"/>
      <c r="N12" s="3"/>
      <c r="O12" s="3"/>
      <c r="P12" s="3"/>
      <c r="Q12" s="3"/>
    </row>
    <row r="13" spans="1:33" x14ac:dyDescent="0.2">
      <c r="N13" s="16"/>
      <c r="O13" s="16"/>
      <c r="P13" s="16"/>
      <c r="Q13" s="16"/>
      <c r="R13" s="16"/>
      <c r="S13" s="16"/>
      <c r="T13" s="16"/>
      <c r="U13" s="16"/>
      <c r="V13" s="16"/>
      <c r="W13" s="16"/>
      <c r="X13" s="16"/>
      <c r="Y13" s="16"/>
      <c r="Z13" s="16"/>
      <c r="AA13" s="16"/>
      <c r="AB13" s="16"/>
      <c r="AC13" s="16"/>
      <c r="AD13" s="16"/>
      <c r="AE13" s="16"/>
      <c r="AF13" s="16"/>
      <c r="AG13" s="16"/>
    </row>
    <row r="14" spans="1:33" x14ac:dyDescent="0.2">
      <c r="N14" s="16"/>
      <c r="O14" s="16"/>
      <c r="P14" s="16"/>
      <c r="Q14" s="16"/>
      <c r="R14" s="16"/>
      <c r="S14" s="16"/>
      <c r="T14" s="16"/>
      <c r="U14" s="16"/>
      <c r="V14" s="16"/>
      <c r="W14" s="16"/>
      <c r="X14" s="16"/>
      <c r="Y14" s="16"/>
      <c r="Z14" s="16"/>
      <c r="AA14" s="16"/>
      <c r="AB14" s="16"/>
      <c r="AC14" s="16"/>
      <c r="AD14" s="16"/>
      <c r="AE14" s="16"/>
      <c r="AF14" s="16"/>
      <c r="AG14" s="16"/>
    </row>
    <row r="15" spans="1:33" x14ac:dyDescent="0.2">
      <c r="N15" s="16"/>
      <c r="O15" s="16"/>
      <c r="P15" s="16"/>
      <c r="Q15" s="16"/>
      <c r="R15" s="16"/>
      <c r="S15" s="16"/>
      <c r="T15" s="16"/>
      <c r="U15" s="16"/>
      <c r="V15" s="16"/>
      <c r="W15" s="16"/>
      <c r="X15" s="16"/>
      <c r="Y15" s="16"/>
      <c r="Z15" s="16"/>
      <c r="AA15" s="16"/>
      <c r="AB15" s="16"/>
      <c r="AC15" s="16"/>
      <c r="AD15" s="16"/>
      <c r="AE15" s="16"/>
      <c r="AF15" s="16"/>
      <c r="AG15" s="16"/>
    </row>
    <row r="16" spans="1:33" x14ac:dyDescent="0.2">
      <c r="N16" s="16"/>
      <c r="O16" s="16"/>
      <c r="P16" s="16"/>
      <c r="Q16" s="16"/>
      <c r="R16" s="16"/>
      <c r="S16" s="16"/>
      <c r="T16" s="16"/>
      <c r="U16" s="16"/>
      <c r="V16" s="16"/>
      <c r="W16" s="16"/>
      <c r="X16" s="16"/>
      <c r="Y16" s="16"/>
      <c r="Z16" s="16"/>
      <c r="AA16" s="16"/>
      <c r="AB16" s="16"/>
      <c r="AC16" s="16"/>
      <c r="AD16" s="16"/>
      <c r="AE16" s="16"/>
      <c r="AF16" s="16"/>
      <c r="AG16" s="16"/>
    </row>
    <row r="17" spans="14:33" x14ac:dyDescent="0.2">
      <c r="N17" s="16"/>
      <c r="O17" s="16"/>
      <c r="P17" s="16"/>
      <c r="Q17" s="16"/>
      <c r="R17" s="16"/>
      <c r="S17" s="16"/>
      <c r="T17" s="16"/>
      <c r="U17" s="16"/>
      <c r="V17" s="16"/>
      <c r="W17" s="16"/>
      <c r="X17" s="16"/>
      <c r="Y17" s="16"/>
      <c r="Z17" s="16"/>
      <c r="AA17" s="16"/>
      <c r="AB17" s="16"/>
      <c r="AC17" s="16"/>
      <c r="AD17" s="16"/>
      <c r="AE17" s="16"/>
      <c r="AF17" s="16"/>
      <c r="AG17" s="16"/>
    </row>
    <row r="18" spans="14:33" x14ac:dyDescent="0.2">
      <c r="N18" s="16"/>
      <c r="O18" s="16"/>
      <c r="P18" s="16"/>
      <c r="Q18" s="16"/>
      <c r="R18" s="16"/>
      <c r="S18" s="16"/>
      <c r="T18" s="16"/>
      <c r="U18" s="16"/>
      <c r="V18" s="16"/>
      <c r="W18" s="16"/>
      <c r="X18" s="16"/>
      <c r="Y18" s="16"/>
      <c r="Z18" s="16"/>
      <c r="AA18" s="16"/>
      <c r="AB18" s="16"/>
      <c r="AC18" s="16"/>
      <c r="AD18" s="16"/>
      <c r="AE18" s="16"/>
      <c r="AF18" s="16"/>
      <c r="AG18" s="16"/>
    </row>
    <row r="19" spans="14:33" x14ac:dyDescent="0.2">
      <c r="N19" s="16"/>
      <c r="O19" s="16"/>
      <c r="P19" s="16"/>
      <c r="Q19" s="16"/>
      <c r="R19" s="16"/>
      <c r="S19" s="16"/>
      <c r="T19" s="16"/>
      <c r="U19" s="16"/>
      <c r="V19" s="16"/>
      <c r="W19" s="16"/>
      <c r="X19" s="16"/>
      <c r="Y19" s="16"/>
      <c r="Z19" s="16"/>
      <c r="AA19" s="16"/>
      <c r="AB19" s="16"/>
      <c r="AC19" s="16"/>
      <c r="AD19" s="16"/>
      <c r="AE19" s="16"/>
      <c r="AF19" s="16"/>
      <c r="AG19" s="16"/>
    </row>
    <row r="20" spans="14:33" x14ac:dyDescent="0.2">
      <c r="N20" s="16"/>
      <c r="O20" s="16"/>
      <c r="P20" s="16"/>
      <c r="Q20" s="16"/>
      <c r="R20" s="16"/>
      <c r="S20" s="16"/>
      <c r="T20" s="16"/>
      <c r="U20" s="16"/>
      <c r="V20" s="16"/>
      <c r="W20" s="16"/>
      <c r="X20" s="16"/>
      <c r="Y20" s="16"/>
      <c r="Z20" s="16"/>
      <c r="AA20" s="16"/>
      <c r="AB20" s="16"/>
      <c r="AC20" s="16"/>
      <c r="AD20" s="16"/>
      <c r="AE20" s="16"/>
      <c r="AF20" s="16"/>
      <c r="AG20" s="16"/>
    </row>
    <row r="21" spans="14:33" x14ac:dyDescent="0.2">
      <c r="N21" s="16"/>
      <c r="O21" s="16"/>
      <c r="P21" s="16"/>
      <c r="Q21" s="16"/>
      <c r="R21" s="16"/>
      <c r="S21" s="16"/>
      <c r="T21" s="16"/>
      <c r="U21" s="16"/>
      <c r="V21" s="16"/>
      <c r="W21" s="16"/>
      <c r="X21" s="16"/>
      <c r="Y21" s="16"/>
      <c r="Z21" s="16"/>
      <c r="AA21" s="16"/>
      <c r="AB21" s="16"/>
      <c r="AC21" s="16"/>
      <c r="AD21" s="16"/>
      <c r="AE21" s="16"/>
      <c r="AF21" s="16"/>
      <c r="AG21" s="16"/>
    </row>
    <row r="22" spans="14:33" x14ac:dyDescent="0.2">
      <c r="N22" s="16"/>
      <c r="O22" s="16"/>
      <c r="P22" s="16"/>
      <c r="Q22" s="16"/>
      <c r="R22" s="16"/>
      <c r="S22" s="16"/>
      <c r="T22" s="16"/>
      <c r="U22" s="16"/>
      <c r="V22" s="16"/>
      <c r="W22" s="16"/>
      <c r="X22" s="16"/>
      <c r="Y22" s="16"/>
      <c r="Z22" s="16"/>
      <c r="AA22" s="16"/>
      <c r="AB22" s="16"/>
      <c r="AC22" s="16"/>
      <c r="AD22" s="16"/>
      <c r="AE22" s="16"/>
      <c r="AF22" s="16"/>
      <c r="AG22" s="16"/>
    </row>
    <row r="23" spans="14:33" x14ac:dyDescent="0.2">
      <c r="N23" s="16"/>
      <c r="O23" s="16"/>
      <c r="P23" s="16"/>
      <c r="Q23" s="16"/>
      <c r="R23" s="16"/>
      <c r="S23" s="16"/>
      <c r="T23" s="16"/>
      <c r="U23" s="16"/>
      <c r="V23" s="16"/>
      <c r="W23" s="16"/>
      <c r="X23" s="16"/>
      <c r="Y23" s="16"/>
      <c r="Z23" s="16"/>
      <c r="AA23" s="16"/>
      <c r="AB23" s="16"/>
      <c r="AC23" s="16"/>
      <c r="AD23" s="16"/>
      <c r="AE23" s="16"/>
      <c r="AF23" s="16"/>
      <c r="AG23" s="16"/>
    </row>
    <row r="24" spans="14:33" x14ac:dyDescent="0.2">
      <c r="N24" s="16"/>
      <c r="O24" s="16"/>
      <c r="P24" s="16"/>
      <c r="Q24" s="16"/>
      <c r="R24" s="16"/>
      <c r="S24" s="16"/>
      <c r="T24" s="16"/>
      <c r="U24" s="16"/>
      <c r="V24" s="16"/>
      <c r="W24" s="16"/>
      <c r="X24" s="16"/>
      <c r="Y24" s="16"/>
      <c r="Z24" s="16"/>
      <c r="AA24" s="16"/>
      <c r="AB24" s="16"/>
      <c r="AC24" s="16"/>
      <c r="AD24" s="16"/>
      <c r="AE24" s="16"/>
      <c r="AF24" s="16"/>
      <c r="AG24" s="16"/>
    </row>
    <row r="25" spans="14:33" x14ac:dyDescent="0.2">
      <c r="N25" s="16"/>
      <c r="O25" s="16"/>
      <c r="P25" s="16"/>
      <c r="Q25" s="16"/>
      <c r="R25" s="16"/>
      <c r="S25" s="16"/>
      <c r="T25" s="16"/>
      <c r="U25" s="16"/>
      <c r="V25" s="16"/>
      <c r="W25" s="16"/>
      <c r="X25" s="16"/>
      <c r="Y25" s="16"/>
      <c r="Z25" s="16"/>
      <c r="AA25" s="16"/>
      <c r="AB25" s="16"/>
      <c r="AC25" s="16"/>
      <c r="AD25" s="16"/>
      <c r="AE25" s="16"/>
      <c r="AF25" s="16"/>
      <c r="AG25" s="16"/>
    </row>
    <row r="26" spans="14:33" x14ac:dyDescent="0.2">
      <c r="N26" s="16"/>
      <c r="O26" s="16"/>
      <c r="P26" s="16"/>
      <c r="Q26" s="16"/>
      <c r="R26" s="16"/>
      <c r="S26" s="16"/>
      <c r="T26" s="16"/>
      <c r="U26" s="16"/>
      <c r="V26" s="16"/>
      <c r="W26" s="16"/>
      <c r="X26" s="16"/>
      <c r="Y26" s="16"/>
      <c r="Z26" s="16"/>
      <c r="AA26" s="16"/>
      <c r="AB26" s="16"/>
      <c r="AC26" s="16"/>
      <c r="AD26" s="16"/>
      <c r="AE26" s="16"/>
      <c r="AF26" s="16"/>
      <c r="AG26" s="16"/>
    </row>
    <row r="27" spans="14:33" x14ac:dyDescent="0.2">
      <c r="N27" s="16"/>
      <c r="O27" s="16"/>
      <c r="P27" s="16"/>
      <c r="Q27" s="16"/>
      <c r="R27" s="16"/>
      <c r="S27" s="16"/>
      <c r="T27" s="16"/>
      <c r="U27" s="16"/>
      <c r="V27" s="16"/>
      <c r="W27" s="16"/>
      <c r="X27" s="16"/>
      <c r="Y27" s="16"/>
      <c r="Z27" s="16"/>
      <c r="AA27" s="16"/>
      <c r="AB27" s="16"/>
      <c r="AC27" s="16"/>
      <c r="AD27" s="16"/>
      <c r="AE27" s="16"/>
      <c r="AF27" s="16"/>
      <c r="AG27" s="16"/>
    </row>
    <row r="28" spans="14:33" x14ac:dyDescent="0.2">
      <c r="N28" s="16"/>
      <c r="O28" s="16"/>
      <c r="P28" s="16"/>
      <c r="Q28" s="16"/>
      <c r="R28" s="16"/>
      <c r="S28" s="16"/>
      <c r="T28" s="16"/>
      <c r="U28" s="16"/>
      <c r="V28" s="16"/>
      <c r="W28" s="16"/>
      <c r="X28" s="16"/>
      <c r="Y28" s="16"/>
      <c r="Z28" s="16"/>
      <c r="AA28" s="16"/>
      <c r="AB28" s="16"/>
      <c r="AC28" s="16"/>
      <c r="AD28" s="16"/>
      <c r="AE28" s="16"/>
      <c r="AF28" s="16"/>
      <c r="AG28" s="16"/>
    </row>
    <row r="29" spans="14:33" x14ac:dyDescent="0.2">
      <c r="N29" s="16"/>
      <c r="O29" s="16"/>
      <c r="P29" s="16"/>
      <c r="Q29" s="16"/>
      <c r="R29" s="16"/>
      <c r="S29" s="16"/>
      <c r="T29" s="16"/>
      <c r="U29" s="16"/>
      <c r="V29" s="16"/>
      <c r="W29" s="16"/>
      <c r="X29" s="16"/>
      <c r="Y29" s="16"/>
      <c r="Z29" s="16"/>
      <c r="AA29" s="16"/>
      <c r="AB29" s="16"/>
      <c r="AC29" s="16"/>
      <c r="AD29" s="16"/>
      <c r="AE29" s="16"/>
      <c r="AF29" s="16"/>
      <c r="AG29" s="16"/>
    </row>
    <row r="30" spans="14:33" x14ac:dyDescent="0.2">
      <c r="N30" s="16"/>
      <c r="O30" s="16"/>
      <c r="P30" s="16"/>
      <c r="Q30" s="16"/>
      <c r="R30" s="16"/>
      <c r="S30" s="16"/>
      <c r="T30" s="16"/>
      <c r="U30" s="16"/>
      <c r="V30" s="16"/>
      <c r="W30" s="16"/>
      <c r="X30" s="16"/>
      <c r="Y30" s="16"/>
      <c r="Z30" s="16"/>
      <c r="AA30" s="16"/>
      <c r="AB30" s="16"/>
      <c r="AC30" s="16"/>
      <c r="AD30" s="16"/>
      <c r="AE30" s="16"/>
      <c r="AF30" s="16"/>
      <c r="AG30" s="16"/>
    </row>
    <row r="31" spans="14:33" x14ac:dyDescent="0.2">
      <c r="N31" s="16"/>
      <c r="O31" s="16"/>
      <c r="P31" s="16"/>
      <c r="Q31" s="16"/>
      <c r="R31" s="16"/>
      <c r="S31" s="16"/>
      <c r="T31" s="16"/>
      <c r="U31" s="16"/>
      <c r="V31" s="16"/>
      <c r="W31" s="16"/>
      <c r="X31" s="16"/>
      <c r="Y31" s="16"/>
      <c r="Z31" s="16"/>
      <c r="AA31" s="16"/>
      <c r="AB31" s="16"/>
      <c r="AC31" s="16"/>
      <c r="AD31" s="16"/>
      <c r="AE31" s="16"/>
      <c r="AF31" s="16"/>
      <c r="AG31" s="16"/>
    </row>
    <row r="32" spans="14:33" x14ac:dyDescent="0.2">
      <c r="N32" s="16"/>
      <c r="O32" s="16"/>
      <c r="P32" s="16"/>
      <c r="Q32" s="16"/>
      <c r="R32" s="16"/>
      <c r="S32" s="16"/>
      <c r="T32" s="16"/>
      <c r="U32" s="16"/>
      <c r="V32" s="16"/>
      <c r="W32" s="16"/>
      <c r="X32" s="16"/>
      <c r="Y32" s="16"/>
      <c r="Z32" s="16"/>
      <c r="AA32" s="16"/>
      <c r="AB32" s="16"/>
      <c r="AC32" s="16"/>
      <c r="AD32" s="16"/>
      <c r="AE32" s="16"/>
      <c r="AF32" s="16"/>
      <c r="AG32" s="16"/>
    </row>
    <row r="33" spans="14:33" x14ac:dyDescent="0.2">
      <c r="N33" s="16"/>
      <c r="O33" s="16"/>
      <c r="P33" s="16"/>
      <c r="Q33" s="16"/>
      <c r="R33" s="16"/>
      <c r="S33" s="16"/>
      <c r="T33" s="16"/>
      <c r="U33" s="16"/>
      <c r="V33" s="16"/>
      <c r="W33" s="16"/>
      <c r="X33" s="16"/>
      <c r="Y33" s="16"/>
      <c r="Z33" s="16"/>
      <c r="AA33" s="16"/>
      <c r="AB33" s="16"/>
      <c r="AC33" s="16"/>
      <c r="AD33" s="16"/>
      <c r="AE33" s="16"/>
      <c r="AF33" s="16"/>
      <c r="AG33" s="16"/>
    </row>
    <row r="34" spans="14:33" x14ac:dyDescent="0.2">
      <c r="N34" s="16"/>
      <c r="O34" s="16"/>
      <c r="P34" s="16"/>
      <c r="Q34" s="16"/>
      <c r="R34" s="16"/>
      <c r="S34" s="16"/>
      <c r="T34" s="16"/>
      <c r="U34" s="16"/>
      <c r="V34" s="16"/>
      <c r="W34" s="16"/>
      <c r="X34" s="16"/>
      <c r="Y34" s="16"/>
      <c r="Z34" s="16"/>
      <c r="AA34" s="16"/>
      <c r="AB34" s="16"/>
      <c r="AC34" s="16"/>
      <c r="AD34" s="16"/>
      <c r="AE34" s="16"/>
      <c r="AF34" s="16"/>
      <c r="AG34" s="16"/>
    </row>
    <row r="35" spans="14:33" x14ac:dyDescent="0.2">
      <c r="N35" s="16"/>
      <c r="O35" s="16"/>
      <c r="P35" s="16"/>
      <c r="Q35" s="16"/>
      <c r="R35" s="16"/>
      <c r="S35" s="16"/>
      <c r="T35" s="16"/>
      <c r="U35" s="16"/>
      <c r="V35" s="16"/>
      <c r="W35" s="16"/>
      <c r="X35" s="16"/>
      <c r="Y35" s="16"/>
      <c r="Z35" s="16"/>
      <c r="AA35" s="16"/>
      <c r="AB35" s="16"/>
      <c r="AC35" s="16"/>
      <c r="AD35" s="16"/>
      <c r="AE35" s="16"/>
      <c r="AF35" s="16"/>
      <c r="AG35" s="16"/>
    </row>
    <row r="36" spans="14:33" x14ac:dyDescent="0.2">
      <c r="N36" s="16"/>
      <c r="O36" s="16"/>
      <c r="P36" s="16"/>
      <c r="Q36" s="16"/>
      <c r="R36" s="16"/>
      <c r="S36" s="16"/>
      <c r="T36" s="16"/>
      <c r="U36" s="16"/>
      <c r="V36" s="16"/>
      <c r="W36" s="16"/>
      <c r="X36" s="16"/>
      <c r="Y36" s="16"/>
      <c r="Z36" s="16"/>
      <c r="AA36" s="16"/>
      <c r="AB36" s="16"/>
      <c r="AC36" s="16"/>
      <c r="AD36" s="16"/>
      <c r="AE36" s="16"/>
      <c r="AF36" s="16"/>
      <c r="AG36" s="16"/>
    </row>
    <row r="37" spans="14:33" x14ac:dyDescent="0.2">
      <c r="N37" s="16"/>
      <c r="O37" s="16"/>
      <c r="P37" s="16"/>
      <c r="Q37" s="16"/>
      <c r="R37" s="16"/>
      <c r="S37" s="16"/>
      <c r="T37" s="16"/>
      <c r="U37" s="16"/>
      <c r="V37" s="16"/>
      <c r="W37" s="16"/>
      <c r="X37" s="16"/>
      <c r="Y37" s="16"/>
      <c r="Z37" s="16"/>
      <c r="AA37" s="16"/>
      <c r="AB37" s="16"/>
      <c r="AC37" s="16"/>
      <c r="AD37" s="16"/>
      <c r="AE37" s="16"/>
      <c r="AF37" s="16"/>
      <c r="AG37" s="16"/>
    </row>
    <row r="38" spans="14:33" x14ac:dyDescent="0.2">
      <c r="N38" s="16"/>
      <c r="O38" s="16"/>
      <c r="P38" s="16"/>
      <c r="Q38" s="16"/>
      <c r="R38" s="16"/>
      <c r="S38" s="16"/>
      <c r="T38" s="16"/>
      <c r="U38" s="16"/>
      <c r="V38" s="16"/>
      <c r="W38" s="16"/>
      <c r="X38" s="16"/>
      <c r="Y38" s="16"/>
      <c r="Z38" s="16"/>
      <c r="AA38" s="16"/>
      <c r="AB38" s="16"/>
      <c r="AC38" s="16"/>
      <c r="AD38" s="16"/>
      <c r="AE38" s="16"/>
      <c r="AF38" s="16"/>
      <c r="AG38" s="16"/>
    </row>
    <row r="39" spans="14:33" x14ac:dyDescent="0.2">
      <c r="N39" s="16"/>
      <c r="O39" s="16"/>
      <c r="P39" s="16"/>
      <c r="Q39" s="16"/>
      <c r="R39" s="16"/>
      <c r="S39" s="16"/>
      <c r="T39" s="16"/>
      <c r="U39" s="16"/>
      <c r="V39" s="16"/>
      <c r="W39" s="16"/>
      <c r="X39" s="16"/>
      <c r="Y39" s="16"/>
      <c r="Z39" s="16"/>
      <c r="AA39" s="16"/>
      <c r="AB39" s="16"/>
      <c r="AC39" s="16"/>
      <c r="AD39" s="16"/>
      <c r="AE39" s="16"/>
      <c r="AF39" s="16"/>
      <c r="AG39" s="16"/>
    </row>
    <row r="40" spans="14:33" x14ac:dyDescent="0.2">
      <c r="N40" s="16"/>
      <c r="O40" s="16"/>
      <c r="P40" s="16"/>
      <c r="Q40" s="16"/>
      <c r="R40" s="16"/>
      <c r="S40" s="16"/>
      <c r="T40" s="16"/>
      <c r="U40" s="16"/>
      <c r="V40" s="16"/>
      <c r="W40" s="16"/>
      <c r="X40" s="16"/>
      <c r="Y40" s="16"/>
      <c r="Z40" s="16"/>
      <c r="AA40" s="16"/>
      <c r="AB40" s="16"/>
      <c r="AC40" s="16"/>
      <c r="AD40" s="16"/>
      <c r="AE40" s="16"/>
      <c r="AF40" s="16"/>
      <c r="AG40" s="16"/>
    </row>
    <row r="41" spans="14:33" x14ac:dyDescent="0.2">
      <c r="N41" s="16"/>
      <c r="O41" s="16"/>
      <c r="P41" s="16"/>
      <c r="Q41" s="16"/>
      <c r="R41" s="16"/>
      <c r="S41" s="16"/>
      <c r="T41" s="16"/>
      <c r="U41" s="16"/>
      <c r="V41" s="16"/>
      <c r="W41" s="16"/>
      <c r="X41" s="16"/>
      <c r="Y41" s="16"/>
      <c r="Z41" s="16"/>
      <c r="AA41" s="16"/>
      <c r="AB41" s="16"/>
      <c r="AC41" s="16"/>
      <c r="AD41" s="16"/>
      <c r="AE41" s="16"/>
      <c r="AF41" s="16"/>
      <c r="AG41" s="16"/>
    </row>
    <row r="42" spans="14:33" x14ac:dyDescent="0.2">
      <c r="N42" s="16"/>
      <c r="O42" s="16"/>
      <c r="P42" s="16"/>
      <c r="Q42" s="16"/>
      <c r="R42" s="16"/>
      <c r="S42" s="16"/>
      <c r="T42" s="16"/>
      <c r="U42" s="16"/>
      <c r="V42" s="16"/>
      <c r="W42" s="16"/>
      <c r="X42" s="16"/>
      <c r="Y42" s="16"/>
      <c r="Z42" s="16"/>
      <c r="AA42" s="16"/>
      <c r="AB42" s="16"/>
      <c r="AC42" s="16"/>
      <c r="AD42" s="16"/>
      <c r="AE42" s="16"/>
      <c r="AF42" s="16"/>
      <c r="AG42" s="16"/>
    </row>
    <row r="43" spans="14:33" x14ac:dyDescent="0.2">
      <c r="N43" s="16"/>
      <c r="O43" s="16"/>
      <c r="P43" s="16"/>
      <c r="Q43" s="16"/>
      <c r="R43" s="16"/>
      <c r="S43" s="16"/>
      <c r="T43" s="16"/>
      <c r="U43" s="16"/>
      <c r="V43" s="16"/>
      <c r="W43" s="16"/>
      <c r="X43" s="16"/>
      <c r="Y43" s="16"/>
      <c r="Z43" s="16"/>
      <c r="AA43" s="16"/>
      <c r="AB43" s="16"/>
      <c r="AC43" s="16"/>
      <c r="AD43" s="16"/>
      <c r="AE43" s="16"/>
      <c r="AF43" s="16"/>
      <c r="AG43" s="16"/>
    </row>
    <row r="44" spans="14:33" x14ac:dyDescent="0.2">
      <c r="N44" s="16"/>
      <c r="O44" s="16"/>
      <c r="P44" s="16"/>
      <c r="Q44" s="16"/>
      <c r="R44" s="16"/>
      <c r="S44" s="16"/>
      <c r="T44" s="16"/>
      <c r="U44" s="16"/>
      <c r="V44" s="16"/>
      <c r="W44" s="16"/>
      <c r="X44" s="16"/>
      <c r="Y44" s="16"/>
      <c r="Z44" s="16"/>
      <c r="AA44" s="16"/>
      <c r="AB44" s="16"/>
      <c r="AC44" s="16"/>
      <c r="AD44" s="16"/>
      <c r="AE44" s="16"/>
      <c r="AF44" s="16"/>
      <c r="AG44" s="16"/>
    </row>
    <row r="45" spans="14:33" x14ac:dyDescent="0.2">
      <c r="N45" s="16"/>
      <c r="O45" s="16"/>
      <c r="P45" s="16"/>
      <c r="Q45" s="16"/>
      <c r="R45" s="16"/>
      <c r="S45" s="16"/>
      <c r="T45" s="16"/>
      <c r="U45" s="16"/>
      <c r="V45" s="16"/>
      <c r="W45" s="16"/>
      <c r="X45" s="16"/>
      <c r="Y45" s="16"/>
      <c r="Z45" s="16"/>
      <c r="AA45" s="16"/>
      <c r="AB45" s="16"/>
      <c r="AC45" s="16"/>
      <c r="AD45" s="16"/>
      <c r="AE45" s="16"/>
      <c r="AF45" s="16"/>
      <c r="AG45" s="16"/>
    </row>
    <row r="46" spans="14:33" x14ac:dyDescent="0.2">
      <c r="N46" s="16"/>
      <c r="O46" s="16"/>
      <c r="P46" s="16"/>
      <c r="Q46" s="16"/>
      <c r="R46" s="16"/>
      <c r="S46" s="16"/>
      <c r="T46" s="16"/>
      <c r="U46" s="16"/>
      <c r="V46" s="16"/>
      <c r="W46" s="16"/>
      <c r="X46" s="16"/>
      <c r="Y46" s="16"/>
      <c r="Z46" s="16"/>
      <c r="AA46" s="16"/>
      <c r="AB46" s="16"/>
      <c r="AC46" s="16"/>
      <c r="AD46" s="16"/>
      <c r="AE46" s="16"/>
      <c r="AF46" s="16"/>
      <c r="AG46" s="16"/>
    </row>
    <row r="47" spans="14:33" x14ac:dyDescent="0.2">
      <c r="N47" s="16"/>
      <c r="O47" s="16"/>
      <c r="P47" s="16"/>
      <c r="Q47" s="16"/>
      <c r="R47" s="16"/>
      <c r="S47" s="16"/>
      <c r="T47" s="16"/>
      <c r="U47" s="16"/>
      <c r="V47" s="16"/>
      <c r="W47" s="16"/>
      <c r="X47" s="16"/>
      <c r="Y47" s="16"/>
      <c r="Z47" s="16"/>
      <c r="AA47" s="16"/>
      <c r="AB47" s="16"/>
      <c r="AC47" s="16"/>
      <c r="AD47" s="16"/>
      <c r="AE47" s="16"/>
      <c r="AF47" s="16"/>
      <c r="AG47" s="16"/>
    </row>
    <row r="48" spans="14:33" x14ac:dyDescent="0.2">
      <c r="N48" s="16"/>
      <c r="O48" s="16"/>
      <c r="P48" s="16"/>
      <c r="Q48" s="16"/>
      <c r="R48" s="16"/>
      <c r="S48" s="16"/>
      <c r="T48" s="16"/>
      <c r="U48" s="16"/>
      <c r="V48" s="16"/>
      <c r="W48" s="16"/>
      <c r="X48" s="16"/>
      <c r="Y48" s="16"/>
      <c r="Z48" s="16"/>
      <c r="AA48" s="16"/>
      <c r="AB48" s="16"/>
      <c r="AC48" s="16"/>
      <c r="AD48" s="16"/>
      <c r="AE48" s="16"/>
      <c r="AF48" s="16"/>
      <c r="AG48" s="16"/>
    </row>
    <row r="49" spans="14:33" x14ac:dyDescent="0.2">
      <c r="N49" s="16"/>
      <c r="O49" s="16"/>
      <c r="P49" s="16"/>
      <c r="Q49" s="16"/>
      <c r="R49" s="16"/>
      <c r="S49" s="16"/>
      <c r="T49" s="16"/>
      <c r="U49" s="16"/>
      <c r="V49" s="16"/>
      <c r="W49" s="16"/>
      <c r="X49" s="16"/>
      <c r="Y49" s="16"/>
      <c r="Z49" s="16"/>
      <c r="AA49" s="16"/>
      <c r="AB49" s="16"/>
      <c r="AC49" s="16"/>
      <c r="AD49" s="16"/>
      <c r="AE49" s="16"/>
      <c r="AF49" s="16"/>
      <c r="AG49" s="16"/>
    </row>
    <row r="50" spans="14:33" x14ac:dyDescent="0.2">
      <c r="N50" s="16"/>
      <c r="O50" s="16"/>
      <c r="P50" s="16"/>
      <c r="Q50" s="16"/>
      <c r="R50" s="16"/>
      <c r="S50" s="16"/>
      <c r="T50" s="16"/>
      <c r="U50" s="16"/>
      <c r="V50" s="16"/>
      <c r="W50" s="16"/>
      <c r="X50" s="16"/>
      <c r="Y50" s="16"/>
      <c r="Z50" s="16"/>
      <c r="AA50" s="16"/>
      <c r="AB50" s="16"/>
      <c r="AC50" s="16"/>
      <c r="AD50" s="16"/>
      <c r="AE50" s="16"/>
      <c r="AF50" s="16"/>
      <c r="AG50" s="16"/>
    </row>
    <row r="51" spans="14:33" x14ac:dyDescent="0.2">
      <c r="N51" s="16"/>
      <c r="O51" s="16"/>
      <c r="P51" s="16"/>
      <c r="Q51" s="16"/>
      <c r="R51" s="16"/>
      <c r="S51" s="16"/>
      <c r="T51" s="16"/>
      <c r="U51" s="16"/>
      <c r="V51" s="16"/>
      <c r="W51" s="16"/>
      <c r="X51" s="16"/>
      <c r="Y51" s="16"/>
      <c r="Z51" s="16"/>
      <c r="AA51" s="16"/>
      <c r="AB51" s="16"/>
      <c r="AC51" s="16"/>
      <c r="AD51" s="16"/>
      <c r="AE51" s="16"/>
      <c r="AF51" s="16"/>
      <c r="AG51" s="16"/>
    </row>
    <row r="52" spans="14:33" x14ac:dyDescent="0.2">
      <c r="N52" s="16"/>
      <c r="O52" s="16"/>
      <c r="P52" s="16"/>
      <c r="Q52" s="16"/>
      <c r="R52" s="16"/>
      <c r="S52" s="16"/>
      <c r="T52" s="16"/>
      <c r="U52" s="16"/>
      <c r="V52" s="16"/>
      <c r="W52" s="16"/>
      <c r="X52" s="16"/>
      <c r="Y52" s="16"/>
      <c r="Z52" s="16"/>
      <c r="AA52" s="16"/>
      <c r="AB52" s="16"/>
      <c r="AC52" s="16"/>
      <c r="AD52" s="16"/>
      <c r="AE52" s="16"/>
      <c r="AF52" s="16"/>
      <c r="AG52" s="16"/>
    </row>
    <row r="53" spans="14:33" x14ac:dyDescent="0.2">
      <c r="N53" s="16"/>
      <c r="O53" s="16"/>
      <c r="P53" s="16"/>
      <c r="Q53" s="16"/>
      <c r="R53" s="16"/>
      <c r="S53" s="16"/>
      <c r="T53" s="16"/>
      <c r="U53" s="16"/>
      <c r="V53" s="16"/>
      <c r="W53" s="16"/>
      <c r="X53" s="16"/>
      <c r="Y53" s="16"/>
      <c r="Z53" s="16"/>
      <c r="AA53" s="16"/>
      <c r="AB53" s="16"/>
      <c r="AC53" s="16"/>
      <c r="AD53" s="16"/>
      <c r="AE53" s="16"/>
      <c r="AF53" s="16"/>
      <c r="AG53" s="16"/>
    </row>
    <row r="54" spans="14:33" x14ac:dyDescent="0.2">
      <c r="N54" s="16"/>
      <c r="O54" s="16"/>
      <c r="P54" s="16"/>
      <c r="Q54" s="16"/>
      <c r="R54" s="16"/>
      <c r="S54" s="16"/>
      <c r="T54" s="16"/>
      <c r="U54" s="16"/>
      <c r="V54" s="16"/>
      <c r="W54" s="16"/>
      <c r="X54" s="16"/>
      <c r="Y54" s="16"/>
      <c r="Z54" s="16"/>
      <c r="AA54" s="16"/>
      <c r="AB54" s="16"/>
      <c r="AC54" s="16"/>
      <c r="AD54" s="16"/>
      <c r="AE54" s="16"/>
      <c r="AF54" s="16"/>
      <c r="AG54" s="16"/>
    </row>
    <row r="55" spans="14:33" x14ac:dyDescent="0.2">
      <c r="N55" s="16"/>
      <c r="O55" s="16"/>
      <c r="P55" s="16"/>
      <c r="Q55" s="16"/>
      <c r="R55" s="16"/>
      <c r="S55" s="16"/>
      <c r="T55" s="16"/>
      <c r="U55" s="16"/>
      <c r="V55" s="16"/>
      <c r="W55" s="16"/>
      <c r="X55" s="16"/>
      <c r="Y55" s="16"/>
      <c r="Z55" s="16"/>
      <c r="AA55" s="16"/>
      <c r="AB55" s="16"/>
      <c r="AC55" s="16"/>
      <c r="AD55" s="16"/>
      <c r="AE55" s="16"/>
      <c r="AF55" s="16"/>
      <c r="AG55" s="16"/>
    </row>
    <row r="56" spans="14:33" x14ac:dyDescent="0.2">
      <c r="N56" s="16"/>
      <c r="O56" s="16"/>
      <c r="P56" s="16"/>
      <c r="Q56" s="16"/>
      <c r="R56" s="16"/>
      <c r="S56" s="16"/>
      <c r="T56" s="16"/>
      <c r="U56" s="16"/>
      <c r="V56" s="16"/>
      <c r="W56" s="16"/>
      <c r="X56" s="16"/>
      <c r="Y56" s="16"/>
      <c r="Z56" s="16"/>
      <c r="AA56" s="16"/>
      <c r="AB56" s="16"/>
      <c r="AC56" s="16"/>
      <c r="AD56" s="16"/>
      <c r="AE56" s="16"/>
      <c r="AF56" s="16"/>
      <c r="AG56" s="16"/>
    </row>
    <row r="57" spans="14:33" x14ac:dyDescent="0.2">
      <c r="N57" s="16"/>
      <c r="O57" s="16"/>
      <c r="P57" s="16"/>
      <c r="Q57" s="16"/>
      <c r="R57" s="16"/>
      <c r="S57" s="16"/>
      <c r="T57" s="16"/>
      <c r="U57" s="16"/>
      <c r="V57" s="16"/>
      <c r="W57" s="16"/>
      <c r="X57" s="16"/>
      <c r="Y57" s="16"/>
      <c r="Z57" s="16"/>
      <c r="AA57" s="16"/>
      <c r="AB57" s="16"/>
      <c r="AC57" s="16"/>
      <c r="AD57" s="16"/>
      <c r="AE57" s="16"/>
      <c r="AF57" s="16"/>
      <c r="AG57" s="16"/>
    </row>
    <row r="58" spans="14:33" x14ac:dyDescent="0.2">
      <c r="N58" s="16"/>
      <c r="O58" s="16"/>
      <c r="P58" s="16"/>
      <c r="Q58" s="16"/>
      <c r="R58" s="16"/>
      <c r="S58" s="16"/>
      <c r="T58" s="16"/>
      <c r="U58" s="16"/>
      <c r="V58" s="16"/>
      <c r="W58" s="16"/>
      <c r="X58" s="16"/>
      <c r="Y58" s="16"/>
      <c r="Z58" s="16"/>
      <c r="AA58" s="16"/>
      <c r="AB58" s="16"/>
      <c r="AC58" s="16"/>
      <c r="AD58" s="16"/>
      <c r="AE58" s="16"/>
      <c r="AF58" s="16"/>
      <c r="AG58" s="16"/>
    </row>
    <row r="59" spans="14:33" x14ac:dyDescent="0.2">
      <c r="N59" s="16"/>
      <c r="O59" s="16"/>
      <c r="P59" s="16"/>
      <c r="Q59" s="16"/>
      <c r="R59" s="16"/>
      <c r="S59" s="16"/>
      <c r="T59" s="16"/>
      <c r="U59" s="16"/>
      <c r="V59" s="16"/>
      <c r="W59" s="16"/>
      <c r="X59" s="16"/>
      <c r="Y59" s="16"/>
      <c r="Z59" s="16"/>
      <c r="AA59" s="16"/>
      <c r="AB59" s="16"/>
      <c r="AC59" s="16"/>
      <c r="AD59" s="16"/>
      <c r="AE59" s="16"/>
      <c r="AF59" s="16"/>
      <c r="AG59" s="16"/>
    </row>
    <row r="60" spans="14:33" x14ac:dyDescent="0.2">
      <c r="N60" s="16"/>
      <c r="O60" s="16"/>
      <c r="P60" s="16"/>
      <c r="Q60" s="16"/>
      <c r="R60" s="16"/>
      <c r="S60" s="16"/>
      <c r="T60" s="16"/>
      <c r="U60" s="16"/>
      <c r="V60" s="16"/>
      <c r="W60" s="16"/>
      <c r="X60" s="16"/>
      <c r="Y60" s="16"/>
      <c r="Z60" s="16"/>
      <c r="AA60" s="16"/>
      <c r="AB60" s="16"/>
      <c r="AC60" s="16"/>
      <c r="AD60" s="16"/>
      <c r="AE60" s="16"/>
      <c r="AF60" s="16"/>
      <c r="AG60" s="16"/>
    </row>
    <row r="61" spans="14:33" x14ac:dyDescent="0.2">
      <c r="N61" s="16"/>
      <c r="O61" s="16"/>
      <c r="P61" s="16"/>
      <c r="Q61" s="16"/>
      <c r="R61" s="16"/>
      <c r="S61" s="16"/>
      <c r="T61" s="16"/>
      <c r="U61" s="16"/>
      <c r="V61" s="16"/>
      <c r="W61" s="16"/>
      <c r="X61" s="16"/>
      <c r="Y61" s="16"/>
      <c r="Z61" s="16"/>
      <c r="AA61" s="16"/>
      <c r="AB61" s="16"/>
      <c r="AC61" s="16"/>
      <c r="AD61" s="16"/>
      <c r="AE61" s="16"/>
      <c r="AF61" s="16"/>
      <c r="AG61" s="16"/>
    </row>
    <row r="62" spans="14:33" x14ac:dyDescent="0.2">
      <c r="N62" s="16"/>
      <c r="O62" s="16"/>
      <c r="P62" s="16"/>
      <c r="Q62" s="16"/>
      <c r="R62" s="16"/>
      <c r="S62" s="16"/>
      <c r="T62" s="16"/>
      <c r="U62" s="16"/>
      <c r="V62" s="16"/>
      <c r="W62" s="16"/>
      <c r="X62" s="16"/>
      <c r="Y62" s="16"/>
      <c r="Z62" s="16"/>
      <c r="AA62" s="16"/>
      <c r="AB62" s="16"/>
      <c r="AC62" s="16"/>
      <c r="AD62" s="16"/>
      <c r="AE62" s="16"/>
      <c r="AF62" s="16"/>
      <c r="AG62" s="16"/>
    </row>
    <row r="63" spans="14:33" x14ac:dyDescent="0.2">
      <c r="N63" s="16"/>
      <c r="O63" s="16"/>
      <c r="P63" s="16"/>
      <c r="Q63" s="16"/>
      <c r="R63" s="16"/>
      <c r="S63" s="16"/>
      <c r="T63" s="16"/>
      <c r="U63" s="16"/>
      <c r="V63" s="16"/>
      <c r="W63" s="16"/>
      <c r="X63" s="16"/>
      <c r="Y63" s="16"/>
      <c r="Z63" s="16"/>
      <c r="AA63" s="16"/>
      <c r="AB63" s="16"/>
      <c r="AC63" s="16"/>
      <c r="AD63" s="16"/>
      <c r="AE63" s="16"/>
      <c r="AF63" s="16"/>
      <c r="AG63" s="16"/>
    </row>
    <row r="64" spans="14:33" x14ac:dyDescent="0.2">
      <c r="N64" s="16"/>
      <c r="O64" s="16"/>
      <c r="P64" s="16"/>
      <c r="Q64" s="16"/>
      <c r="R64" s="16"/>
      <c r="S64" s="16"/>
      <c r="T64" s="16"/>
      <c r="U64" s="16"/>
      <c r="V64" s="16"/>
      <c r="W64" s="16"/>
      <c r="X64" s="16"/>
      <c r="Y64" s="16"/>
      <c r="Z64" s="16"/>
      <c r="AA64" s="16"/>
      <c r="AB64" s="16"/>
      <c r="AC64" s="16"/>
      <c r="AD64" s="16"/>
      <c r="AE64" s="16"/>
      <c r="AF64" s="16"/>
      <c r="AG64" s="16"/>
    </row>
  </sheetData>
  <mergeCells count="9">
    <mergeCell ref="A8:B8"/>
    <mergeCell ref="A2:B3"/>
    <mergeCell ref="C2:D3"/>
    <mergeCell ref="E2:E3"/>
    <mergeCell ref="F2:M2"/>
    <mergeCell ref="A4:B4"/>
    <mergeCell ref="A5:B5"/>
    <mergeCell ref="A6:B6"/>
    <mergeCell ref="A7:B7"/>
  </mergeCells>
  <phoneticPr fontId="3"/>
  <printOptions horizontalCentered="1"/>
  <pageMargins left="0.59055118110236227" right="0.59055118110236227" top="0.39370078740157483" bottom="0.39370078740157483"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68"/>
  <sheetViews>
    <sheetView workbookViewId="0">
      <selection activeCell="A8" sqref="A8"/>
    </sheetView>
  </sheetViews>
  <sheetFormatPr defaultRowHeight="13.2" x14ac:dyDescent="0.2"/>
  <cols>
    <col min="1" max="1" width="11.88671875" customWidth="1"/>
    <col min="2" max="6" width="12.6640625" customWidth="1"/>
    <col min="7" max="13" width="6.88671875" customWidth="1"/>
  </cols>
  <sheetData>
    <row r="1" spans="1:33" ht="16.8" thickBot="1" x14ac:dyDescent="0.25">
      <c r="A1" s="4" t="s">
        <v>75</v>
      </c>
      <c r="B1" s="3"/>
      <c r="C1" s="3"/>
      <c r="D1" s="3"/>
      <c r="E1" s="3"/>
      <c r="F1" s="3"/>
      <c r="G1" s="3"/>
      <c r="H1" s="5" t="s">
        <v>88</v>
      </c>
      <c r="I1" s="3"/>
      <c r="J1" s="3"/>
      <c r="K1" s="3"/>
      <c r="L1" s="3"/>
      <c r="N1" s="3"/>
      <c r="O1" s="3"/>
      <c r="P1" s="3"/>
      <c r="Q1" s="3"/>
    </row>
    <row r="2" spans="1:33" ht="15" customHeight="1" thickBot="1" x14ac:dyDescent="0.25">
      <c r="A2" s="161" t="s">
        <v>0</v>
      </c>
      <c r="B2" s="164" t="s">
        <v>112</v>
      </c>
      <c r="C2" s="160" t="s">
        <v>113</v>
      </c>
      <c r="D2" s="32"/>
      <c r="E2" s="32"/>
      <c r="F2" s="179" t="s">
        <v>114</v>
      </c>
      <c r="G2" s="160" t="s">
        <v>115</v>
      </c>
      <c r="H2" s="172"/>
      <c r="I2" s="3"/>
      <c r="J2" s="3"/>
      <c r="K2" s="3"/>
      <c r="L2" s="3"/>
      <c r="M2" s="3"/>
      <c r="N2" s="3"/>
      <c r="O2" s="3"/>
      <c r="P2" s="3"/>
      <c r="Q2" s="3"/>
      <c r="R2" s="3"/>
      <c r="S2" s="3"/>
      <c r="T2" s="3"/>
      <c r="U2" s="3"/>
      <c r="V2" s="3"/>
      <c r="W2" s="3"/>
      <c r="X2" s="3"/>
      <c r="Y2" s="3"/>
      <c r="Z2" s="3"/>
    </row>
    <row r="3" spans="1:33" ht="14.25" customHeight="1" thickBot="1" x14ac:dyDescent="0.25">
      <c r="A3" s="177"/>
      <c r="B3" s="178"/>
      <c r="C3" s="173"/>
      <c r="D3" s="160" t="s">
        <v>116</v>
      </c>
      <c r="E3" s="32"/>
      <c r="F3" s="180"/>
      <c r="G3" s="173"/>
      <c r="H3" s="174"/>
      <c r="I3" s="3"/>
      <c r="J3" s="3"/>
      <c r="K3" s="3"/>
      <c r="L3" s="3"/>
      <c r="M3" s="3"/>
      <c r="N3" s="3"/>
      <c r="O3" s="3"/>
      <c r="P3" s="3"/>
      <c r="Q3" s="3"/>
      <c r="R3" s="3"/>
      <c r="S3" s="3"/>
      <c r="T3" s="3"/>
      <c r="U3" s="3"/>
      <c r="V3" s="3"/>
      <c r="W3" s="3"/>
      <c r="X3" s="3"/>
      <c r="Y3" s="3"/>
      <c r="Z3" s="3"/>
    </row>
    <row r="4" spans="1:33" ht="60.75" customHeight="1" thickBot="1" x14ac:dyDescent="0.25">
      <c r="A4" s="163"/>
      <c r="B4" s="165"/>
      <c r="C4" s="162"/>
      <c r="D4" s="176"/>
      <c r="E4" s="73" t="s">
        <v>117</v>
      </c>
      <c r="F4" s="176"/>
      <c r="G4" s="162"/>
      <c r="H4" s="175"/>
      <c r="I4" s="3"/>
      <c r="J4" s="3"/>
      <c r="K4" s="3"/>
      <c r="L4" s="3"/>
      <c r="M4" s="3"/>
      <c r="N4" s="3"/>
      <c r="O4" s="3"/>
      <c r="P4" s="3"/>
      <c r="Q4" s="3"/>
      <c r="R4" s="3"/>
      <c r="S4" s="3"/>
      <c r="T4" s="3"/>
      <c r="U4" s="3"/>
      <c r="V4" s="3"/>
      <c r="W4" s="3"/>
      <c r="X4" s="3"/>
      <c r="Y4" s="3"/>
      <c r="Z4" s="3"/>
    </row>
    <row r="5" spans="1:33" ht="15.6" customHeight="1" x14ac:dyDescent="0.2">
      <c r="A5" s="70" t="s">
        <v>65</v>
      </c>
      <c r="B5" s="19">
        <v>5545</v>
      </c>
      <c r="C5" s="19">
        <v>3868</v>
      </c>
      <c r="D5" s="19">
        <v>2999</v>
      </c>
      <c r="E5" s="19">
        <v>2257</v>
      </c>
      <c r="F5" s="19">
        <v>1677</v>
      </c>
      <c r="G5" s="181">
        <v>57.9</v>
      </c>
      <c r="H5" s="181"/>
      <c r="I5" s="3"/>
      <c r="J5" s="3"/>
      <c r="K5" s="3"/>
      <c r="L5" s="3"/>
      <c r="M5" s="3"/>
      <c r="N5" s="3"/>
      <c r="O5" s="3"/>
      <c r="P5" s="3"/>
      <c r="Q5" s="3"/>
      <c r="R5" s="3"/>
      <c r="S5" s="3"/>
      <c r="T5" s="3"/>
      <c r="U5" s="3"/>
      <c r="V5" s="3"/>
      <c r="W5" s="3"/>
      <c r="X5" s="3"/>
      <c r="Y5" s="3"/>
      <c r="Z5" s="3"/>
    </row>
    <row r="6" spans="1:33" ht="15.6" customHeight="1" x14ac:dyDescent="0.2">
      <c r="A6" s="70" t="s">
        <v>66</v>
      </c>
      <c r="B6" s="19">
        <v>4811</v>
      </c>
      <c r="C6" s="19">
        <v>3233</v>
      </c>
      <c r="D6" s="19">
        <v>2631</v>
      </c>
      <c r="E6" s="19">
        <v>2122</v>
      </c>
      <c r="F6" s="19">
        <v>1578</v>
      </c>
      <c r="G6" s="182">
        <v>60.2</v>
      </c>
      <c r="H6" s="182"/>
      <c r="I6" s="3"/>
      <c r="J6" s="3"/>
      <c r="K6" s="3"/>
      <c r="L6" s="3"/>
      <c r="M6" s="3"/>
      <c r="N6" s="3"/>
      <c r="O6" s="3"/>
      <c r="P6" s="3"/>
      <c r="Q6" s="3"/>
      <c r="R6" s="3"/>
      <c r="S6" s="3"/>
      <c r="T6" s="3"/>
      <c r="U6" s="3"/>
      <c r="V6" s="3"/>
      <c r="W6" s="3"/>
      <c r="X6" s="3"/>
      <c r="Y6" s="3"/>
      <c r="Z6" s="3"/>
    </row>
    <row r="7" spans="1:33" ht="15.6" customHeight="1" x14ac:dyDescent="0.2">
      <c r="A7" s="70" t="s">
        <v>98</v>
      </c>
      <c r="B7" s="19">
        <v>4105</v>
      </c>
      <c r="C7" s="19">
        <v>2853</v>
      </c>
      <c r="D7" s="19">
        <v>2137</v>
      </c>
      <c r="E7" s="19">
        <v>1853</v>
      </c>
      <c r="F7" s="19">
        <v>1252</v>
      </c>
      <c r="G7" s="182">
        <v>61.5</v>
      </c>
      <c r="H7" s="182"/>
      <c r="I7" s="3"/>
      <c r="J7" s="3"/>
      <c r="K7" s="3"/>
      <c r="L7" s="3"/>
      <c r="M7" s="3"/>
      <c r="N7" s="3"/>
      <c r="O7" s="3"/>
      <c r="P7" s="3"/>
      <c r="Q7" s="3"/>
      <c r="R7" s="3"/>
      <c r="S7" s="3"/>
      <c r="T7" s="3"/>
      <c r="U7" s="3"/>
      <c r="V7" s="3"/>
      <c r="W7" s="3"/>
      <c r="X7" s="3"/>
      <c r="Y7" s="3"/>
      <c r="Z7" s="3"/>
    </row>
    <row r="8" spans="1:33" ht="15.6" customHeight="1" x14ac:dyDescent="0.2">
      <c r="A8" s="70" t="s">
        <v>99</v>
      </c>
      <c r="B8" s="19">
        <v>3027</v>
      </c>
      <c r="C8" s="19">
        <v>2104</v>
      </c>
      <c r="D8" s="19">
        <v>1707</v>
      </c>
      <c r="E8" s="19">
        <v>1532</v>
      </c>
      <c r="F8" s="19">
        <v>923</v>
      </c>
      <c r="G8" s="182">
        <v>61.8</v>
      </c>
      <c r="H8" s="182"/>
      <c r="I8" s="3"/>
      <c r="J8" s="3"/>
      <c r="K8" s="3"/>
      <c r="L8" s="3"/>
      <c r="M8" s="3"/>
      <c r="N8" s="3"/>
      <c r="O8" s="3"/>
      <c r="P8" s="3"/>
      <c r="Q8" s="3"/>
      <c r="R8" s="3"/>
      <c r="S8" s="3"/>
      <c r="T8" s="3"/>
      <c r="U8" s="3"/>
      <c r="V8" s="3"/>
      <c r="W8" s="3"/>
      <c r="X8" s="3"/>
      <c r="Y8" s="3"/>
      <c r="Z8" s="3"/>
    </row>
    <row r="9" spans="1:33" ht="15.6" customHeight="1" thickBot="1" x14ac:dyDescent="0.25">
      <c r="A9" s="72" t="s">
        <v>118</v>
      </c>
      <c r="B9" s="20">
        <v>2460</v>
      </c>
      <c r="C9" s="20">
        <v>1782</v>
      </c>
      <c r="D9" s="47" t="s">
        <v>150</v>
      </c>
      <c r="E9" s="20">
        <v>1369</v>
      </c>
      <c r="F9" s="20">
        <v>678</v>
      </c>
      <c r="G9" s="183" t="s">
        <v>137</v>
      </c>
      <c r="H9" s="183"/>
      <c r="I9" s="3"/>
      <c r="J9" s="3"/>
      <c r="K9" s="3"/>
      <c r="L9" s="3"/>
      <c r="M9" s="3"/>
      <c r="N9" s="3"/>
      <c r="O9" s="3"/>
      <c r="P9" s="3"/>
      <c r="Q9" s="3"/>
      <c r="R9" s="3"/>
      <c r="S9" s="3"/>
      <c r="T9" s="3"/>
      <c r="U9" s="3"/>
      <c r="V9" s="3"/>
      <c r="W9" s="3"/>
      <c r="X9" s="3"/>
      <c r="Y9" s="3"/>
      <c r="Z9" s="3"/>
    </row>
    <row r="10" spans="1:33" x14ac:dyDescent="0.2">
      <c r="A10" s="15"/>
      <c r="B10" s="12"/>
      <c r="C10" s="12"/>
      <c r="D10" s="12"/>
      <c r="E10" s="12"/>
      <c r="F10" s="12"/>
      <c r="G10" s="12"/>
      <c r="H10" s="5" t="s">
        <v>87</v>
      </c>
      <c r="I10" s="12"/>
      <c r="J10" s="12"/>
      <c r="K10" s="12"/>
      <c r="L10" s="12"/>
      <c r="N10" s="3"/>
      <c r="O10" s="3"/>
      <c r="P10" s="3"/>
      <c r="Q10" s="3"/>
    </row>
    <row r="11" spans="1:33" x14ac:dyDescent="0.2">
      <c r="A11" s="15" t="s">
        <v>151</v>
      </c>
      <c r="B11" s="3"/>
      <c r="C11" s="3"/>
      <c r="D11" s="3"/>
      <c r="E11" s="3"/>
      <c r="F11" s="3"/>
      <c r="G11" s="3"/>
      <c r="H11" s="3"/>
      <c r="I11" s="3"/>
      <c r="J11" s="3"/>
      <c r="K11" s="3"/>
      <c r="L11" s="3"/>
      <c r="M11" s="3"/>
      <c r="N11" s="3"/>
      <c r="O11" s="3"/>
      <c r="P11" s="3"/>
      <c r="Q11" s="3"/>
    </row>
    <row r="12" spans="1:33" x14ac:dyDescent="0.2">
      <c r="A12" s="15" t="s">
        <v>152</v>
      </c>
      <c r="B12" s="3"/>
      <c r="C12" s="3"/>
      <c r="D12" s="3"/>
      <c r="E12" s="3"/>
      <c r="F12" s="3"/>
      <c r="G12" s="3"/>
      <c r="H12" s="3"/>
      <c r="I12" s="3"/>
      <c r="J12" s="3"/>
      <c r="K12" s="3"/>
      <c r="L12" s="3"/>
      <c r="M12" s="3"/>
      <c r="N12" s="3"/>
      <c r="O12" s="3"/>
      <c r="P12" s="3"/>
      <c r="Q12" s="3"/>
    </row>
    <row r="13" spans="1:33" x14ac:dyDescent="0.2">
      <c r="B13" s="3"/>
      <c r="C13" s="3"/>
      <c r="D13" s="3"/>
      <c r="E13" s="3"/>
      <c r="F13" s="3"/>
      <c r="G13" s="3"/>
      <c r="H13" s="3"/>
      <c r="I13" s="3"/>
      <c r="J13" s="3"/>
      <c r="K13" s="3"/>
      <c r="L13" s="3"/>
      <c r="M13" s="3"/>
      <c r="N13" s="3"/>
      <c r="O13" s="3"/>
      <c r="P13" s="3"/>
      <c r="Q13" s="3"/>
    </row>
    <row r="14" spans="1:33" x14ac:dyDescent="0.2">
      <c r="B14" s="3"/>
      <c r="C14" s="3"/>
      <c r="D14" s="3"/>
      <c r="E14" s="3"/>
      <c r="F14" s="3"/>
      <c r="G14" s="3"/>
      <c r="H14" s="3"/>
      <c r="I14" s="3"/>
      <c r="J14" s="3"/>
      <c r="K14" s="3"/>
      <c r="L14" s="3"/>
      <c r="M14" s="3"/>
      <c r="N14" s="3"/>
      <c r="O14" s="3"/>
      <c r="P14" s="3"/>
      <c r="Q14" s="3"/>
    </row>
    <row r="15" spans="1:33" x14ac:dyDescent="0.2">
      <c r="N15" s="16"/>
      <c r="O15" s="16"/>
      <c r="P15" s="16"/>
      <c r="Q15" s="16"/>
      <c r="R15" s="16"/>
      <c r="S15" s="16"/>
      <c r="T15" s="16"/>
      <c r="U15" s="16"/>
      <c r="V15" s="16"/>
      <c r="W15" s="16"/>
      <c r="X15" s="16"/>
      <c r="Y15" s="16"/>
      <c r="Z15" s="16"/>
      <c r="AA15" s="16"/>
      <c r="AB15" s="16"/>
      <c r="AC15" s="16"/>
      <c r="AD15" s="16"/>
      <c r="AE15" s="16"/>
      <c r="AF15" s="16"/>
      <c r="AG15" s="16"/>
    </row>
    <row r="16" spans="1:33" x14ac:dyDescent="0.2">
      <c r="N16" s="16"/>
      <c r="O16" s="16"/>
      <c r="P16" s="16"/>
      <c r="Q16" s="16"/>
      <c r="R16" s="16"/>
      <c r="S16" s="16"/>
      <c r="T16" s="16"/>
      <c r="U16" s="16"/>
      <c r="V16" s="16"/>
      <c r="W16" s="16"/>
      <c r="X16" s="16"/>
      <c r="Y16" s="16"/>
      <c r="Z16" s="16"/>
      <c r="AA16" s="16"/>
      <c r="AB16" s="16"/>
      <c r="AC16" s="16"/>
      <c r="AD16" s="16"/>
      <c r="AE16" s="16"/>
      <c r="AF16" s="16"/>
      <c r="AG16" s="16"/>
    </row>
    <row r="17" spans="14:33" x14ac:dyDescent="0.2">
      <c r="N17" s="16"/>
      <c r="O17" s="16"/>
      <c r="P17" s="16"/>
      <c r="Q17" s="16"/>
      <c r="R17" s="16"/>
      <c r="S17" s="16"/>
      <c r="T17" s="16"/>
      <c r="U17" s="16"/>
      <c r="V17" s="16"/>
      <c r="W17" s="16"/>
      <c r="X17" s="16"/>
      <c r="Y17" s="16"/>
      <c r="Z17" s="16"/>
      <c r="AA17" s="16"/>
      <c r="AB17" s="16"/>
      <c r="AC17" s="16"/>
      <c r="AD17" s="16"/>
      <c r="AE17" s="16"/>
      <c r="AF17" s="16"/>
      <c r="AG17" s="16"/>
    </row>
    <row r="18" spans="14:33" x14ac:dyDescent="0.2">
      <c r="N18" s="16"/>
      <c r="O18" s="16"/>
      <c r="P18" s="16"/>
      <c r="Q18" s="16"/>
      <c r="R18" s="16"/>
      <c r="S18" s="16"/>
      <c r="T18" s="16"/>
      <c r="U18" s="16"/>
      <c r="V18" s="16"/>
      <c r="W18" s="16"/>
      <c r="X18" s="16"/>
      <c r="Y18" s="16"/>
      <c r="Z18" s="16"/>
      <c r="AA18" s="16"/>
      <c r="AB18" s="16"/>
      <c r="AC18" s="16"/>
      <c r="AD18" s="16"/>
      <c r="AE18" s="16"/>
      <c r="AF18" s="16"/>
      <c r="AG18" s="16"/>
    </row>
    <row r="19" spans="14:33" x14ac:dyDescent="0.2">
      <c r="N19" s="16"/>
      <c r="O19" s="16"/>
      <c r="P19" s="16"/>
      <c r="Q19" s="16"/>
      <c r="R19" s="16"/>
      <c r="S19" s="16"/>
      <c r="T19" s="16"/>
      <c r="U19" s="16"/>
      <c r="V19" s="16"/>
      <c r="W19" s="16"/>
      <c r="X19" s="16"/>
      <c r="Y19" s="16"/>
      <c r="Z19" s="16"/>
      <c r="AA19" s="16"/>
      <c r="AB19" s="16"/>
      <c r="AC19" s="16"/>
      <c r="AD19" s="16"/>
      <c r="AE19" s="16"/>
      <c r="AF19" s="16"/>
      <c r="AG19" s="16"/>
    </row>
    <row r="20" spans="14:33" x14ac:dyDescent="0.2">
      <c r="N20" s="16"/>
      <c r="O20" s="16"/>
      <c r="P20" s="16"/>
      <c r="Q20" s="16"/>
      <c r="R20" s="16"/>
      <c r="S20" s="16"/>
      <c r="T20" s="16"/>
      <c r="U20" s="16"/>
      <c r="V20" s="16"/>
      <c r="W20" s="16"/>
      <c r="X20" s="16"/>
      <c r="Y20" s="16"/>
      <c r="Z20" s="16"/>
      <c r="AA20" s="16"/>
      <c r="AB20" s="16"/>
      <c r="AC20" s="16"/>
      <c r="AD20" s="16"/>
      <c r="AE20" s="16"/>
      <c r="AF20" s="16"/>
      <c r="AG20" s="16"/>
    </row>
    <row r="21" spans="14:33" x14ac:dyDescent="0.2">
      <c r="N21" s="16"/>
      <c r="O21" s="16"/>
      <c r="P21" s="16"/>
      <c r="Q21" s="16"/>
      <c r="R21" s="16"/>
      <c r="S21" s="16"/>
      <c r="T21" s="16"/>
      <c r="U21" s="16"/>
      <c r="V21" s="16"/>
      <c r="W21" s="16"/>
      <c r="X21" s="16"/>
      <c r="Y21" s="16"/>
      <c r="Z21" s="16"/>
      <c r="AA21" s="16"/>
      <c r="AB21" s="16"/>
      <c r="AC21" s="16"/>
      <c r="AD21" s="16"/>
      <c r="AE21" s="16"/>
      <c r="AF21" s="16"/>
      <c r="AG21" s="16"/>
    </row>
    <row r="22" spans="14:33" x14ac:dyDescent="0.2">
      <c r="N22" s="16"/>
      <c r="O22" s="16"/>
      <c r="P22" s="16"/>
      <c r="Q22" s="16"/>
      <c r="R22" s="16"/>
      <c r="S22" s="16"/>
      <c r="T22" s="16"/>
      <c r="U22" s="16"/>
      <c r="V22" s="16"/>
      <c r="W22" s="16"/>
      <c r="X22" s="16"/>
      <c r="Y22" s="16"/>
      <c r="Z22" s="16"/>
      <c r="AA22" s="16"/>
      <c r="AB22" s="16"/>
      <c r="AC22" s="16"/>
      <c r="AD22" s="16"/>
      <c r="AE22" s="16"/>
      <c r="AF22" s="16"/>
      <c r="AG22" s="16"/>
    </row>
    <row r="23" spans="14:33" x14ac:dyDescent="0.2">
      <c r="N23" s="16"/>
      <c r="O23" s="16"/>
      <c r="P23" s="16"/>
      <c r="Q23" s="16"/>
      <c r="R23" s="16"/>
      <c r="S23" s="16"/>
      <c r="T23" s="16"/>
      <c r="U23" s="16"/>
      <c r="V23" s="16"/>
      <c r="W23" s="16"/>
      <c r="X23" s="16"/>
      <c r="Y23" s="16"/>
      <c r="Z23" s="16"/>
      <c r="AA23" s="16"/>
      <c r="AB23" s="16"/>
      <c r="AC23" s="16"/>
      <c r="AD23" s="16"/>
      <c r="AE23" s="16"/>
      <c r="AF23" s="16"/>
      <c r="AG23" s="16"/>
    </row>
    <row r="24" spans="14:33" x14ac:dyDescent="0.2">
      <c r="N24" s="16"/>
      <c r="O24" s="16"/>
      <c r="P24" s="16"/>
      <c r="Q24" s="16"/>
      <c r="R24" s="16"/>
      <c r="S24" s="16"/>
      <c r="T24" s="16"/>
      <c r="U24" s="16"/>
      <c r="V24" s="16"/>
      <c r="W24" s="16"/>
      <c r="X24" s="16"/>
      <c r="Y24" s="16"/>
      <c r="Z24" s="16"/>
      <c r="AA24" s="16"/>
      <c r="AB24" s="16"/>
      <c r="AC24" s="16"/>
      <c r="AD24" s="16"/>
      <c r="AE24" s="16"/>
      <c r="AF24" s="16"/>
      <c r="AG24" s="16"/>
    </row>
    <row r="25" spans="14:33" x14ac:dyDescent="0.2">
      <c r="N25" s="16"/>
      <c r="O25" s="16"/>
      <c r="P25" s="16"/>
      <c r="Q25" s="16"/>
      <c r="R25" s="16"/>
      <c r="S25" s="16"/>
      <c r="T25" s="16"/>
      <c r="U25" s="16"/>
      <c r="V25" s="16"/>
      <c r="W25" s="16"/>
      <c r="X25" s="16"/>
      <c r="Y25" s="16"/>
      <c r="Z25" s="16"/>
      <c r="AA25" s="16"/>
      <c r="AB25" s="16"/>
      <c r="AC25" s="16"/>
      <c r="AD25" s="16"/>
      <c r="AE25" s="16"/>
      <c r="AF25" s="16"/>
      <c r="AG25" s="16"/>
    </row>
    <row r="26" spans="14:33" x14ac:dyDescent="0.2">
      <c r="N26" s="16"/>
      <c r="O26" s="16"/>
      <c r="P26" s="16"/>
      <c r="Q26" s="16"/>
      <c r="R26" s="16"/>
      <c r="S26" s="16"/>
      <c r="T26" s="16"/>
      <c r="U26" s="16"/>
      <c r="V26" s="16"/>
      <c r="W26" s="16"/>
      <c r="X26" s="16"/>
      <c r="Y26" s="16"/>
      <c r="Z26" s="16"/>
      <c r="AA26" s="16"/>
      <c r="AB26" s="16"/>
      <c r="AC26" s="16"/>
      <c r="AD26" s="16"/>
      <c r="AE26" s="16"/>
      <c r="AF26" s="16"/>
      <c r="AG26" s="16"/>
    </row>
    <row r="27" spans="14:33" x14ac:dyDescent="0.2">
      <c r="N27" s="16"/>
      <c r="O27" s="16"/>
      <c r="P27" s="16"/>
      <c r="Q27" s="16"/>
      <c r="R27" s="16"/>
      <c r="S27" s="16"/>
      <c r="T27" s="16"/>
      <c r="U27" s="16"/>
      <c r="V27" s="16"/>
      <c r="W27" s="16"/>
      <c r="X27" s="16"/>
      <c r="Y27" s="16"/>
      <c r="Z27" s="16"/>
      <c r="AA27" s="16"/>
      <c r="AB27" s="16"/>
      <c r="AC27" s="16"/>
      <c r="AD27" s="16"/>
      <c r="AE27" s="16"/>
      <c r="AF27" s="16"/>
      <c r="AG27" s="16"/>
    </row>
    <row r="28" spans="14:33" x14ac:dyDescent="0.2">
      <c r="N28" s="16"/>
      <c r="O28" s="16"/>
      <c r="P28" s="16"/>
      <c r="Q28" s="16"/>
      <c r="R28" s="16"/>
      <c r="S28" s="16"/>
      <c r="T28" s="16"/>
      <c r="U28" s="16"/>
      <c r="V28" s="16"/>
      <c r="W28" s="16"/>
      <c r="X28" s="16"/>
      <c r="Y28" s="16"/>
      <c r="Z28" s="16"/>
      <c r="AA28" s="16"/>
      <c r="AB28" s="16"/>
      <c r="AC28" s="16"/>
      <c r="AD28" s="16"/>
      <c r="AE28" s="16"/>
      <c r="AF28" s="16"/>
      <c r="AG28" s="16"/>
    </row>
    <row r="29" spans="14:33" x14ac:dyDescent="0.2">
      <c r="N29" s="16"/>
      <c r="O29" s="16"/>
      <c r="P29" s="16"/>
      <c r="Q29" s="16"/>
      <c r="R29" s="16"/>
      <c r="S29" s="16"/>
      <c r="T29" s="16"/>
      <c r="U29" s="16"/>
      <c r="V29" s="16"/>
      <c r="W29" s="16"/>
      <c r="X29" s="16"/>
      <c r="Y29" s="16"/>
      <c r="Z29" s="16"/>
      <c r="AA29" s="16"/>
      <c r="AB29" s="16"/>
      <c r="AC29" s="16"/>
      <c r="AD29" s="16"/>
      <c r="AE29" s="16"/>
      <c r="AF29" s="16"/>
      <c r="AG29" s="16"/>
    </row>
    <row r="30" spans="14:33" x14ac:dyDescent="0.2">
      <c r="N30" s="16"/>
      <c r="O30" s="16"/>
      <c r="P30" s="16"/>
      <c r="Q30" s="16"/>
      <c r="R30" s="16"/>
      <c r="S30" s="16"/>
      <c r="T30" s="16"/>
      <c r="U30" s="16"/>
      <c r="V30" s="16"/>
      <c r="W30" s="16"/>
      <c r="X30" s="16"/>
      <c r="Y30" s="16"/>
      <c r="Z30" s="16"/>
      <c r="AA30" s="16"/>
      <c r="AB30" s="16"/>
      <c r="AC30" s="16"/>
      <c r="AD30" s="16"/>
      <c r="AE30" s="16"/>
      <c r="AF30" s="16"/>
      <c r="AG30" s="16"/>
    </row>
    <row r="31" spans="14:33" x14ac:dyDescent="0.2">
      <c r="N31" s="16"/>
      <c r="O31" s="16"/>
      <c r="P31" s="16"/>
      <c r="Q31" s="16"/>
      <c r="R31" s="16"/>
      <c r="S31" s="16"/>
      <c r="T31" s="16"/>
      <c r="U31" s="16"/>
      <c r="V31" s="16"/>
      <c r="W31" s="16"/>
      <c r="X31" s="16"/>
      <c r="Y31" s="16"/>
      <c r="Z31" s="16"/>
      <c r="AA31" s="16"/>
      <c r="AB31" s="16"/>
      <c r="AC31" s="16"/>
      <c r="AD31" s="16"/>
      <c r="AE31" s="16"/>
      <c r="AF31" s="16"/>
      <c r="AG31" s="16"/>
    </row>
    <row r="32" spans="14:33" x14ac:dyDescent="0.2">
      <c r="N32" s="16"/>
      <c r="O32" s="16"/>
      <c r="P32" s="16"/>
      <c r="Q32" s="16"/>
      <c r="R32" s="16"/>
      <c r="S32" s="16"/>
      <c r="T32" s="16"/>
      <c r="U32" s="16"/>
      <c r="V32" s="16"/>
      <c r="W32" s="16"/>
      <c r="X32" s="16"/>
      <c r="Y32" s="16"/>
      <c r="Z32" s="16"/>
      <c r="AA32" s="16"/>
      <c r="AB32" s="16"/>
      <c r="AC32" s="16"/>
      <c r="AD32" s="16"/>
      <c r="AE32" s="16"/>
      <c r="AF32" s="16"/>
      <c r="AG32" s="16"/>
    </row>
    <row r="33" spans="14:33" x14ac:dyDescent="0.2">
      <c r="N33" s="16"/>
      <c r="O33" s="16"/>
      <c r="P33" s="16"/>
      <c r="Q33" s="16"/>
      <c r="R33" s="16"/>
      <c r="S33" s="16"/>
      <c r="T33" s="16"/>
      <c r="U33" s="16"/>
      <c r="V33" s="16"/>
      <c r="W33" s="16"/>
      <c r="X33" s="16"/>
      <c r="Y33" s="16"/>
      <c r="Z33" s="16"/>
      <c r="AA33" s="16"/>
      <c r="AB33" s="16"/>
      <c r="AC33" s="16"/>
      <c r="AD33" s="16"/>
      <c r="AE33" s="16"/>
      <c r="AF33" s="16"/>
      <c r="AG33" s="16"/>
    </row>
    <row r="34" spans="14:33" x14ac:dyDescent="0.2">
      <c r="N34" s="16"/>
      <c r="O34" s="16"/>
      <c r="P34" s="16"/>
      <c r="Q34" s="16"/>
      <c r="R34" s="16"/>
      <c r="S34" s="16"/>
      <c r="T34" s="16"/>
      <c r="U34" s="16"/>
      <c r="V34" s="16"/>
      <c r="W34" s="16"/>
      <c r="X34" s="16"/>
      <c r="Y34" s="16"/>
      <c r="Z34" s="16"/>
      <c r="AA34" s="16"/>
      <c r="AB34" s="16"/>
      <c r="AC34" s="16"/>
      <c r="AD34" s="16"/>
      <c r="AE34" s="16"/>
      <c r="AF34" s="16"/>
      <c r="AG34" s="16"/>
    </row>
    <row r="35" spans="14:33" x14ac:dyDescent="0.2">
      <c r="N35" s="16"/>
      <c r="O35" s="16"/>
      <c r="P35" s="16"/>
      <c r="Q35" s="16"/>
      <c r="R35" s="16"/>
      <c r="S35" s="16"/>
      <c r="T35" s="16"/>
      <c r="U35" s="16"/>
      <c r="V35" s="16"/>
      <c r="W35" s="16"/>
      <c r="X35" s="16"/>
      <c r="Y35" s="16"/>
      <c r="Z35" s="16"/>
      <c r="AA35" s="16"/>
      <c r="AB35" s="16"/>
      <c r="AC35" s="16"/>
      <c r="AD35" s="16"/>
      <c r="AE35" s="16"/>
      <c r="AF35" s="16"/>
      <c r="AG35" s="16"/>
    </row>
    <row r="36" spans="14:33" x14ac:dyDescent="0.2">
      <c r="N36" s="16"/>
      <c r="O36" s="16"/>
      <c r="P36" s="16"/>
      <c r="Q36" s="16"/>
      <c r="R36" s="16"/>
      <c r="S36" s="16"/>
      <c r="T36" s="16"/>
      <c r="U36" s="16"/>
      <c r="V36" s="16"/>
      <c r="W36" s="16"/>
      <c r="X36" s="16"/>
      <c r="Y36" s="16"/>
      <c r="Z36" s="16"/>
      <c r="AA36" s="16"/>
      <c r="AB36" s="16"/>
      <c r="AC36" s="16"/>
      <c r="AD36" s="16"/>
      <c r="AE36" s="16"/>
      <c r="AF36" s="16"/>
      <c r="AG36" s="16"/>
    </row>
    <row r="37" spans="14:33" x14ac:dyDescent="0.2">
      <c r="N37" s="16"/>
      <c r="O37" s="16"/>
      <c r="P37" s="16"/>
      <c r="Q37" s="16"/>
      <c r="R37" s="16"/>
      <c r="S37" s="16"/>
      <c r="T37" s="16"/>
      <c r="U37" s="16"/>
      <c r="V37" s="16"/>
      <c r="W37" s="16"/>
      <c r="X37" s="16"/>
      <c r="Y37" s="16"/>
      <c r="Z37" s="16"/>
      <c r="AA37" s="16"/>
      <c r="AB37" s="16"/>
      <c r="AC37" s="16"/>
      <c r="AD37" s="16"/>
      <c r="AE37" s="16"/>
      <c r="AF37" s="16"/>
      <c r="AG37" s="16"/>
    </row>
    <row r="38" spans="14:33" x14ac:dyDescent="0.2">
      <c r="N38" s="16"/>
      <c r="O38" s="16"/>
      <c r="P38" s="16"/>
      <c r="Q38" s="16"/>
      <c r="R38" s="16"/>
      <c r="S38" s="16"/>
      <c r="T38" s="16"/>
      <c r="U38" s="16"/>
      <c r="V38" s="16"/>
      <c r="W38" s="16"/>
      <c r="X38" s="16"/>
      <c r="Y38" s="16"/>
      <c r="Z38" s="16"/>
      <c r="AA38" s="16"/>
      <c r="AB38" s="16"/>
      <c r="AC38" s="16"/>
      <c r="AD38" s="16"/>
      <c r="AE38" s="16"/>
      <c r="AF38" s="16"/>
      <c r="AG38" s="16"/>
    </row>
    <row r="39" spans="14:33" x14ac:dyDescent="0.2">
      <c r="N39" s="16"/>
      <c r="O39" s="16"/>
      <c r="P39" s="16"/>
      <c r="Q39" s="16"/>
      <c r="R39" s="16"/>
      <c r="S39" s="16"/>
      <c r="T39" s="16"/>
      <c r="U39" s="16"/>
      <c r="V39" s="16"/>
      <c r="W39" s="16"/>
      <c r="X39" s="16"/>
      <c r="Y39" s="16"/>
      <c r="Z39" s="16"/>
      <c r="AA39" s="16"/>
      <c r="AB39" s="16"/>
      <c r="AC39" s="16"/>
      <c r="AD39" s="16"/>
      <c r="AE39" s="16"/>
      <c r="AF39" s="16"/>
      <c r="AG39" s="16"/>
    </row>
    <row r="40" spans="14:33" x14ac:dyDescent="0.2">
      <c r="N40" s="16"/>
      <c r="O40" s="16"/>
      <c r="P40" s="16"/>
      <c r="Q40" s="16"/>
      <c r="R40" s="16"/>
      <c r="S40" s="16"/>
      <c r="T40" s="16"/>
      <c r="U40" s="16"/>
      <c r="V40" s="16"/>
      <c r="W40" s="16"/>
      <c r="X40" s="16"/>
      <c r="Y40" s="16"/>
      <c r="Z40" s="16"/>
      <c r="AA40" s="16"/>
      <c r="AB40" s="16"/>
      <c r="AC40" s="16"/>
      <c r="AD40" s="16"/>
      <c r="AE40" s="16"/>
      <c r="AF40" s="16"/>
      <c r="AG40" s="16"/>
    </row>
    <row r="41" spans="14:33" x14ac:dyDescent="0.2">
      <c r="N41" s="16"/>
      <c r="O41" s="16"/>
      <c r="P41" s="16"/>
      <c r="Q41" s="16"/>
      <c r="R41" s="16"/>
      <c r="S41" s="16"/>
      <c r="T41" s="16"/>
      <c r="U41" s="16"/>
      <c r="V41" s="16"/>
      <c r="W41" s="16"/>
      <c r="X41" s="16"/>
      <c r="Y41" s="16"/>
      <c r="Z41" s="16"/>
      <c r="AA41" s="16"/>
      <c r="AB41" s="16"/>
      <c r="AC41" s="16"/>
      <c r="AD41" s="16"/>
      <c r="AE41" s="16"/>
      <c r="AF41" s="16"/>
      <c r="AG41" s="16"/>
    </row>
    <row r="42" spans="14:33" x14ac:dyDescent="0.2">
      <c r="N42" s="16"/>
      <c r="O42" s="16"/>
      <c r="P42" s="16"/>
      <c r="Q42" s="16"/>
      <c r="R42" s="16"/>
      <c r="S42" s="16"/>
      <c r="T42" s="16"/>
      <c r="U42" s="16"/>
      <c r="V42" s="16"/>
      <c r="W42" s="16"/>
      <c r="X42" s="16"/>
      <c r="Y42" s="16"/>
      <c r="Z42" s="16"/>
      <c r="AA42" s="16"/>
      <c r="AB42" s="16"/>
      <c r="AC42" s="16"/>
      <c r="AD42" s="16"/>
      <c r="AE42" s="16"/>
      <c r="AF42" s="16"/>
      <c r="AG42" s="16"/>
    </row>
    <row r="43" spans="14:33" x14ac:dyDescent="0.2">
      <c r="N43" s="16"/>
      <c r="O43" s="16"/>
      <c r="P43" s="16"/>
      <c r="Q43" s="16"/>
      <c r="R43" s="16"/>
      <c r="S43" s="16"/>
      <c r="T43" s="16"/>
      <c r="U43" s="16"/>
      <c r="V43" s="16"/>
      <c r="W43" s="16"/>
      <c r="X43" s="16"/>
      <c r="Y43" s="16"/>
      <c r="Z43" s="16"/>
      <c r="AA43" s="16"/>
      <c r="AB43" s="16"/>
      <c r="AC43" s="16"/>
      <c r="AD43" s="16"/>
      <c r="AE43" s="16"/>
      <c r="AF43" s="16"/>
      <c r="AG43" s="16"/>
    </row>
    <row r="44" spans="14:33" x14ac:dyDescent="0.2">
      <c r="N44" s="16"/>
      <c r="O44" s="16"/>
      <c r="P44" s="16"/>
      <c r="Q44" s="16"/>
      <c r="R44" s="16"/>
      <c r="S44" s="16"/>
      <c r="T44" s="16"/>
      <c r="U44" s="16"/>
      <c r="V44" s="16"/>
      <c r="W44" s="16"/>
      <c r="X44" s="16"/>
      <c r="Y44" s="16"/>
      <c r="Z44" s="16"/>
      <c r="AA44" s="16"/>
      <c r="AB44" s="16"/>
      <c r="AC44" s="16"/>
      <c r="AD44" s="16"/>
      <c r="AE44" s="16"/>
      <c r="AF44" s="16"/>
      <c r="AG44" s="16"/>
    </row>
    <row r="45" spans="14:33" x14ac:dyDescent="0.2">
      <c r="N45" s="16"/>
      <c r="O45" s="16"/>
      <c r="P45" s="16"/>
      <c r="Q45" s="16"/>
      <c r="R45" s="16"/>
      <c r="S45" s="16"/>
      <c r="T45" s="16"/>
      <c r="U45" s="16"/>
      <c r="V45" s="16"/>
      <c r="W45" s="16"/>
      <c r="X45" s="16"/>
      <c r="Y45" s="16"/>
      <c r="Z45" s="16"/>
      <c r="AA45" s="16"/>
      <c r="AB45" s="16"/>
      <c r="AC45" s="16"/>
      <c r="AD45" s="16"/>
      <c r="AE45" s="16"/>
      <c r="AF45" s="16"/>
      <c r="AG45" s="16"/>
    </row>
    <row r="46" spans="14:33" x14ac:dyDescent="0.2">
      <c r="N46" s="16"/>
      <c r="O46" s="16"/>
      <c r="P46" s="16"/>
      <c r="Q46" s="16"/>
      <c r="R46" s="16"/>
      <c r="S46" s="16"/>
      <c r="T46" s="16"/>
      <c r="U46" s="16"/>
      <c r="V46" s="16"/>
      <c r="W46" s="16"/>
      <c r="X46" s="16"/>
      <c r="Y46" s="16"/>
      <c r="Z46" s="16"/>
      <c r="AA46" s="16"/>
      <c r="AB46" s="16"/>
      <c r="AC46" s="16"/>
      <c r="AD46" s="16"/>
      <c r="AE46" s="16"/>
      <c r="AF46" s="16"/>
      <c r="AG46" s="16"/>
    </row>
    <row r="47" spans="14:33" x14ac:dyDescent="0.2">
      <c r="N47" s="16"/>
      <c r="O47" s="16"/>
      <c r="P47" s="16"/>
      <c r="Q47" s="16"/>
      <c r="R47" s="16"/>
      <c r="S47" s="16"/>
      <c r="T47" s="16"/>
      <c r="U47" s="16"/>
      <c r="V47" s="16"/>
      <c r="W47" s="16"/>
      <c r="X47" s="16"/>
      <c r="Y47" s="16"/>
      <c r="Z47" s="16"/>
      <c r="AA47" s="16"/>
      <c r="AB47" s="16"/>
      <c r="AC47" s="16"/>
      <c r="AD47" s="16"/>
      <c r="AE47" s="16"/>
      <c r="AF47" s="16"/>
      <c r="AG47" s="16"/>
    </row>
    <row r="48" spans="14:33" x14ac:dyDescent="0.2">
      <c r="N48" s="16"/>
      <c r="O48" s="16"/>
      <c r="P48" s="16"/>
      <c r="Q48" s="16"/>
      <c r="R48" s="16"/>
      <c r="S48" s="16"/>
      <c r="T48" s="16"/>
      <c r="U48" s="16"/>
      <c r="V48" s="16"/>
      <c r="W48" s="16"/>
      <c r="X48" s="16"/>
      <c r="Y48" s="16"/>
      <c r="Z48" s="16"/>
      <c r="AA48" s="16"/>
      <c r="AB48" s="16"/>
      <c r="AC48" s="16"/>
      <c r="AD48" s="16"/>
      <c r="AE48" s="16"/>
      <c r="AF48" s="16"/>
      <c r="AG48" s="16"/>
    </row>
    <row r="49" spans="14:33" x14ac:dyDescent="0.2">
      <c r="N49" s="16"/>
      <c r="O49" s="16"/>
      <c r="P49" s="16"/>
      <c r="Q49" s="16"/>
      <c r="R49" s="16"/>
      <c r="S49" s="16"/>
      <c r="T49" s="16"/>
      <c r="U49" s="16"/>
      <c r="V49" s="16"/>
      <c r="W49" s="16"/>
      <c r="X49" s="16"/>
      <c r="Y49" s="16"/>
      <c r="Z49" s="16"/>
      <c r="AA49" s="16"/>
      <c r="AB49" s="16"/>
      <c r="AC49" s="16"/>
      <c r="AD49" s="16"/>
      <c r="AE49" s="16"/>
      <c r="AF49" s="16"/>
      <c r="AG49" s="16"/>
    </row>
    <row r="50" spans="14:33" x14ac:dyDescent="0.2">
      <c r="N50" s="16"/>
      <c r="O50" s="16"/>
      <c r="P50" s="16"/>
      <c r="Q50" s="16"/>
      <c r="R50" s="16"/>
      <c r="S50" s="16"/>
      <c r="T50" s="16"/>
      <c r="U50" s="16"/>
      <c r="V50" s="16"/>
      <c r="W50" s="16"/>
      <c r="X50" s="16"/>
      <c r="Y50" s="16"/>
      <c r="Z50" s="16"/>
      <c r="AA50" s="16"/>
      <c r="AB50" s="16"/>
      <c r="AC50" s="16"/>
      <c r="AD50" s="16"/>
      <c r="AE50" s="16"/>
      <c r="AF50" s="16"/>
      <c r="AG50" s="16"/>
    </row>
    <row r="51" spans="14:33" x14ac:dyDescent="0.2">
      <c r="N51" s="16"/>
      <c r="O51" s="16"/>
      <c r="P51" s="16"/>
      <c r="Q51" s="16"/>
      <c r="R51" s="16"/>
      <c r="S51" s="16"/>
      <c r="T51" s="16"/>
      <c r="U51" s="16"/>
      <c r="V51" s="16"/>
      <c r="W51" s="16"/>
      <c r="X51" s="16"/>
      <c r="Y51" s="16"/>
      <c r="Z51" s="16"/>
      <c r="AA51" s="16"/>
      <c r="AB51" s="16"/>
      <c r="AC51" s="16"/>
      <c r="AD51" s="16"/>
      <c r="AE51" s="16"/>
      <c r="AF51" s="16"/>
      <c r="AG51" s="16"/>
    </row>
    <row r="52" spans="14:33" x14ac:dyDescent="0.2">
      <c r="N52" s="16"/>
      <c r="O52" s="16"/>
      <c r="P52" s="16"/>
      <c r="Q52" s="16"/>
      <c r="R52" s="16"/>
      <c r="S52" s="16"/>
      <c r="T52" s="16"/>
      <c r="U52" s="16"/>
      <c r="V52" s="16"/>
      <c r="W52" s="16"/>
      <c r="X52" s="16"/>
      <c r="Y52" s="16"/>
      <c r="Z52" s="16"/>
      <c r="AA52" s="16"/>
      <c r="AB52" s="16"/>
      <c r="AC52" s="16"/>
      <c r="AD52" s="16"/>
      <c r="AE52" s="16"/>
      <c r="AF52" s="16"/>
      <c r="AG52" s="16"/>
    </row>
    <row r="53" spans="14:33" x14ac:dyDescent="0.2">
      <c r="N53" s="16"/>
      <c r="O53" s="16"/>
      <c r="P53" s="16"/>
      <c r="Q53" s="16"/>
      <c r="R53" s="16"/>
      <c r="S53" s="16"/>
      <c r="T53" s="16"/>
      <c r="U53" s="16"/>
      <c r="V53" s="16"/>
      <c r="W53" s="16"/>
      <c r="X53" s="16"/>
      <c r="Y53" s="16"/>
      <c r="Z53" s="16"/>
      <c r="AA53" s="16"/>
      <c r="AB53" s="16"/>
      <c r="AC53" s="16"/>
      <c r="AD53" s="16"/>
      <c r="AE53" s="16"/>
      <c r="AF53" s="16"/>
      <c r="AG53" s="16"/>
    </row>
    <row r="54" spans="14:33" x14ac:dyDescent="0.2">
      <c r="N54" s="16"/>
      <c r="O54" s="16"/>
      <c r="P54" s="16"/>
      <c r="Q54" s="16"/>
      <c r="R54" s="16"/>
      <c r="S54" s="16"/>
      <c r="T54" s="16"/>
      <c r="U54" s="16"/>
      <c r="V54" s="16"/>
      <c r="W54" s="16"/>
      <c r="X54" s="16"/>
      <c r="Y54" s="16"/>
      <c r="Z54" s="16"/>
      <c r="AA54" s="16"/>
      <c r="AB54" s="16"/>
      <c r="AC54" s="16"/>
      <c r="AD54" s="16"/>
      <c r="AE54" s="16"/>
      <c r="AF54" s="16"/>
      <c r="AG54" s="16"/>
    </row>
    <row r="55" spans="14:33" x14ac:dyDescent="0.2">
      <c r="N55" s="16"/>
      <c r="O55" s="16"/>
      <c r="P55" s="16"/>
      <c r="Q55" s="16"/>
      <c r="R55" s="16"/>
      <c r="S55" s="16"/>
      <c r="T55" s="16"/>
      <c r="U55" s="16"/>
      <c r="V55" s="16"/>
      <c r="W55" s="16"/>
      <c r="X55" s="16"/>
      <c r="Y55" s="16"/>
      <c r="Z55" s="16"/>
      <c r="AA55" s="16"/>
      <c r="AB55" s="16"/>
      <c r="AC55" s="16"/>
      <c r="AD55" s="16"/>
      <c r="AE55" s="16"/>
      <c r="AF55" s="16"/>
      <c r="AG55" s="16"/>
    </row>
    <row r="56" spans="14:33" x14ac:dyDescent="0.2">
      <c r="N56" s="16"/>
      <c r="O56" s="16"/>
      <c r="P56" s="16"/>
      <c r="Q56" s="16"/>
      <c r="R56" s="16"/>
      <c r="S56" s="16"/>
      <c r="T56" s="16"/>
      <c r="U56" s="16"/>
      <c r="V56" s="16"/>
      <c r="W56" s="16"/>
      <c r="X56" s="16"/>
      <c r="Y56" s="16"/>
      <c r="Z56" s="16"/>
      <c r="AA56" s="16"/>
      <c r="AB56" s="16"/>
      <c r="AC56" s="16"/>
      <c r="AD56" s="16"/>
      <c r="AE56" s="16"/>
      <c r="AF56" s="16"/>
      <c r="AG56" s="16"/>
    </row>
    <row r="57" spans="14:33" x14ac:dyDescent="0.2">
      <c r="N57" s="16"/>
      <c r="O57" s="16"/>
      <c r="P57" s="16"/>
      <c r="Q57" s="16"/>
      <c r="R57" s="16"/>
      <c r="S57" s="16"/>
      <c r="T57" s="16"/>
      <c r="U57" s="16"/>
      <c r="V57" s="16"/>
      <c r="W57" s="16"/>
      <c r="X57" s="16"/>
      <c r="Y57" s="16"/>
      <c r="Z57" s="16"/>
      <c r="AA57" s="16"/>
      <c r="AB57" s="16"/>
      <c r="AC57" s="16"/>
      <c r="AD57" s="16"/>
      <c r="AE57" s="16"/>
      <c r="AF57" s="16"/>
      <c r="AG57" s="16"/>
    </row>
    <row r="58" spans="14:33" x14ac:dyDescent="0.2">
      <c r="N58" s="16"/>
      <c r="O58" s="16"/>
      <c r="P58" s="16"/>
      <c r="Q58" s="16"/>
      <c r="R58" s="16"/>
      <c r="S58" s="16"/>
      <c r="T58" s="16"/>
      <c r="U58" s="16"/>
      <c r="V58" s="16"/>
      <c r="W58" s="16"/>
      <c r="X58" s="16"/>
      <c r="Y58" s="16"/>
      <c r="Z58" s="16"/>
      <c r="AA58" s="16"/>
      <c r="AB58" s="16"/>
      <c r="AC58" s="16"/>
      <c r="AD58" s="16"/>
      <c r="AE58" s="16"/>
      <c r="AF58" s="16"/>
      <c r="AG58" s="16"/>
    </row>
    <row r="59" spans="14:33" x14ac:dyDescent="0.2">
      <c r="N59" s="16"/>
      <c r="O59" s="16"/>
      <c r="P59" s="16"/>
      <c r="Q59" s="16"/>
      <c r="R59" s="16"/>
      <c r="S59" s="16"/>
      <c r="T59" s="16"/>
      <c r="U59" s="16"/>
      <c r="V59" s="16"/>
      <c r="W59" s="16"/>
      <c r="X59" s="16"/>
      <c r="Y59" s="16"/>
      <c r="Z59" s="16"/>
      <c r="AA59" s="16"/>
      <c r="AB59" s="16"/>
      <c r="AC59" s="16"/>
      <c r="AD59" s="16"/>
      <c r="AE59" s="16"/>
      <c r="AF59" s="16"/>
      <c r="AG59" s="16"/>
    </row>
    <row r="60" spans="14:33" x14ac:dyDescent="0.2">
      <c r="N60" s="16"/>
      <c r="O60" s="16"/>
      <c r="P60" s="16"/>
      <c r="Q60" s="16"/>
      <c r="R60" s="16"/>
      <c r="S60" s="16"/>
      <c r="T60" s="16"/>
      <c r="U60" s="16"/>
      <c r="V60" s="16"/>
      <c r="W60" s="16"/>
      <c r="X60" s="16"/>
      <c r="Y60" s="16"/>
      <c r="Z60" s="16"/>
      <c r="AA60" s="16"/>
      <c r="AB60" s="16"/>
      <c r="AC60" s="16"/>
      <c r="AD60" s="16"/>
      <c r="AE60" s="16"/>
      <c r="AF60" s="16"/>
      <c r="AG60" s="16"/>
    </row>
    <row r="61" spans="14:33" x14ac:dyDescent="0.2">
      <c r="N61" s="16"/>
      <c r="O61" s="16"/>
      <c r="P61" s="16"/>
      <c r="Q61" s="16"/>
      <c r="R61" s="16"/>
      <c r="S61" s="16"/>
      <c r="T61" s="16"/>
      <c r="U61" s="16"/>
      <c r="V61" s="16"/>
      <c r="W61" s="16"/>
      <c r="X61" s="16"/>
      <c r="Y61" s="16"/>
      <c r="Z61" s="16"/>
      <c r="AA61" s="16"/>
      <c r="AB61" s="16"/>
      <c r="AC61" s="16"/>
      <c r="AD61" s="16"/>
      <c r="AE61" s="16"/>
      <c r="AF61" s="16"/>
      <c r="AG61" s="16"/>
    </row>
    <row r="62" spans="14:33" x14ac:dyDescent="0.2">
      <c r="N62" s="16"/>
      <c r="O62" s="16"/>
      <c r="P62" s="16"/>
      <c r="Q62" s="16"/>
      <c r="R62" s="16"/>
      <c r="S62" s="16"/>
      <c r="T62" s="16"/>
      <c r="U62" s="16"/>
      <c r="V62" s="16"/>
      <c r="W62" s="16"/>
      <c r="X62" s="16"/>
      <c r="Y62" s="16"/>
      <c r="Z62" s="16"/>
      <c r="AA62" s="16"/>
      <c r="AB62" s="16"/>
      <c r="AC62" s="16"/>
      <c r="AD62" s="16"/>
      <c r="AE62" s="16"/>
      <c r="AF62" s="16"/>
      <c r="AG62" s="16"/>
    </row>
    <row r="63" spans="14:33" x14ac:dyDescent="0.2">
      <c r="N63" s="16"/>
      <c r="O63" s="16"/>
      <c r="P63" s="16"/>
      <c r="Q63" s="16"/>
      <c r="R63" s="16"/>
      <c r="S63" s="16"/>
      <c r="T63" s="16"/>
      <c r="U63" s="16"/>
      <c r="V63" s="16"/>
      <c r="W63" s="16"/>
      <c r="X63" s="16"/>
      <c r="Y63" s="16"/>
      <c r="Z63" s="16"/>
      <c r="AA63" s="16"/>
      <c r="AB63" s="16"/>
      <c r="AC63" s="16"/>
      <c r="AD63" s="16"/>
      <c r="AE63" s="16"/>
      <c r="AF63" s="16"/>
      <c r="AG63" s="16"/>
    </row>
    <row r="64" spans="14:33" x14ac:dyDescent="0.2">
      <c r="N64" s="16"/>
      <c r="O64" s="16"/>
      <c r="P64" s="16"/>
      <c r="Q64" s="16"/>
      <c r="R64" s="16"/>
      <c r="S64" s="16"/>
      <c r="T64" s="16"/>
      <c r="U64" s="16"/>
      <c r="V64" s="16"/>
      <c r="W64" s="16"/>
      <c r="X64" s="16"/>
      <c r="Y64" s="16"/>
      <c r="Z64" s="16"/>
      <c r="AA64" s="16"/>
      <c r="AB64" s="16"/>
      <c r="AC64" s="16"/>
      <c r="AD64" s="16"/>
      <c r="AE64" s="16"/>
      <c r="AF64" s="16"/>
      <c r="AG64" s="16"/>
    </row>
    <row r="65" spans="14:33" x14ac:dyDescent="0.2">
      <c r="N65" s="16"/>
      <c r="O65" s="16"/>
      <c r="P65" s="16"/>
      <c r="Q65" s="16"/>
      <c r="R65" s="16"/>
      <c r="S65" s="16"/>
      <c r="T65" s="16"/>
      <c r="U65" s="16"/>
      <c r="V65" s="16"/>
      <c r="W65" s="16"/>
      <c r="X65" s="16"/>
      <c r="Y65" s="16"/>
      <c r="Z65" s="16"/>
      <c r="AA65" s="16"/>
      <c r="AB65" s="16"/>
      <c r="AC65" s="16"/>
      <c r="AD65" s="16"/>
      <c r="AE65" s="16"/>
      <c r="AF65" s="16"/>
      <c r="AG65" s="16"/>
    </row>
    <row r="66" spans="14:33" x14ac:dyDescent="0.2">
      <c r="N66" s="16"/>
      <c r="O66" s="16"/>
      <c r="P66" s="16"/>
      <c r="Q66" s="16"/>
      <c r="R66" s="16"/>
      <c r="S66" s="16"/>
      <c r="T66" s="16"/>
      <c r="U66" s="16"/>
      <c r="V66" s="16"/>
      <c r="W66" s="16"/>
      <c r="X66" s="16"/>
      <c r="Y66" s="16"/>
      <c r="Z66" s="16"/>
      <c r="AA66" s="16"/>
      <c r="AB66" s="16"/>
      <c r="AC66" s="16"/>
      <c r="AD66" s="16"/>
      <c r="AE66" s="16"/>
      <c r="AF66" s="16"/>
      <c r="AG66" s="16"/>
    </row>
    <row r="67" spans="14:33" x14ac:dyDescent="0.2">
      <c r="N67" s="16"/>
      <c r="O67" s="16"/>
      <c r="P67" s="16"/>
      <c r="Q67" s="16"/>
      <c r="R67" s="16"/>
      <c r="S67" s="16"/>
      <c r="T67" s="16"/>
      <c r="U67" s="16"/>
      <c r="V67" s="16"/>
      <c r="W67" s="16"/>
      <c r="X67" s="16"/>
      <c r="Y67" s="16"/>
      <c r="Z67" s="16"/>
      <c r="AA67" s="16"/>
      <c r="AB67" s="16"/>
      <c r="AC67" s="16"/>
      <c r="AD67" s="16"/>
      <c r="AE67" s="16"/>
      <c r="AF67" s="16"/>
      <c r="AG67" s="16"/>
    </row>
    <row r="68" spans="14:33" x14ac:dyDescent="0.2">
      <c r="N68" s="16"/>
      <c r="O68" s="16"/>
      <c r="P68" s="16"/>
      <c r="Q68" s="16"/>
      <c r="R68" s="16"/>
      <c r="S68" s="16"/>
      <c r="T68" s="16"/>
      <c r="U68" s="16"/>
      <c r="V68" s="16"/>
      <c r="W68" s="16"/>
      <c r="X68" s="16"/>
      <c r="Y68" s="16"/>
      <c r="Z68" s="16"/>
      <c r="AA68" s="16"/>
      <c r="AB68" s="16"/>
      <c r="AC68" s="16"/>
      <c r="AD68" s="16"/>
      <c r="AE68" s="16"/>
      <c r="AF68" s="16"/>
      <c r="AG68" s="16"/>
    </row>
  </sheetData>
  <mergeCells count="11">
    <mergeCell ref="G5:H5"/>
    <mergeCell ref="G6:H6"/>
    <mergeCell ref="G7:H7"/>
    <mergeCell ref="G8:H8"/>
    <mergeCell ref="G9:H9"/>
    <mergeCell ref="G2:H4"/>
    <mergeCell ref="D3:D4"/>
    <mergeCell ref="A2:A4"/>
    <mergeCell ref="B2:B4"/>
    <mergeCell ref="C2:C4"/>
    <mergeCell ref="F2:F4"/>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68"/>
  <sheetViews>
    <sheetView workbookViewId="0">
      <selection activeCell="A9" sqref="A9"/>
    </sheetView>
  </sheetViews>
  <sheetFormatPr defaultRowHeight="13.2" x14ac:dyDescent="0.2"/>
  <cols>
    <col min="2" max="2" width="6.6640625" customWidth="1"/>
    <col min="3" max="13" width="6.88671875" customWidth="1"/>
  </cols>
  <sheetData>
    <row r="1" spans="1:33" ht="16.8" thickBot="1" x14ac:dyDescent="0.25">
      <c r="A1" s="4" t="s">
        <v>13</v>
      </c>
      <c r="B1" s="3"/>
      <c r="C1" s="3"/>
      <c r="D1" s="3"/>
      <c r="E1" s="3"/>
      <c r="F1" s="3"/>
      <c r="G1" s="3"/>
      <c r="H1" s="3"/>
      <c r="I1" s="3"/>
      <c r="J1" s="3"/>
      <c r="K1" s="3"/>
      <c r="L1" s="3"/>
      <c r="M1" s="5" t="s">
        <v>3</v>
      </c>
      <c r="N1" s="3"/>
      <c r="O1" s="3"/>
      <c r="P1" s="3"/>
      <c r="Q1" s="3"/>
    </row>
    <row r="2" spans="1:33" ht="15" customHeight="1" thickBot="1" x14ac:dyDescent="0.25">
      <c r="A2" s="188" t="s">
        <v>5</v>
      </c>
      <c r="B2" s="184" t="s">
        <v>6</v>
      </c>
      <c r="C2" s="192" t="s">
        <v>119</v>
      </c>
      <c r="D2" s="195" t="s">
        <v>7</v>
      </c>
      <c r="E2" s="196"/>
      <c r="F2" s="197"/>
      <c r="G2" s="195" t="s">
        <v>10</v>
      </c>
      <c r="H2" s="196"/>
      <c r="I2" s="196"/>
      <c r="J2" s="196"/>
      <c r="K2" s="196"/>
      <c r="L2" s="196"/>
      <c r="M2" s="196"/>
    </row>
    <row r="3" spans="1:33" ht="14.25" customHeight="1" thickBot="1" x14ac:dyDescent="0.25">
      <c r="A3" s="189"/>
      <c r="B3" s="191"/>
      <c r="C3" s="193"/>
      <c r="D3" s="198" t="s">
        <v>120</v>
      </c>
      <c r="E3" s="200" t="s">
        <v>121</v>
      </c>
      <c r="F3" s="184" t="s">
        <v>8</v>
      </c>
      <c r="G3" s="186" t="s">
        <v>11</v>
      </c>
      <c r="H3" s="187"/>
      <c r="I3" s="188"/>
      <c r="J3" s="186" t="s">
        <v>12</v>
      </c>
      <c r="K3" s="188"/>
      <c r="L3" s="186" t="s">
        <v>9</v>
      </c>
      <c r="M3" s="187"/>
    </row>
    <row r="4" spans="1:33" ht="29.4" thickBot="1" x14ac:dyDescent="0.25">
      <c r="A4" s="190"/>
      <c r="B4" s="185"/>
      <c r="C4" s="194"/>
      <c r="D4" s="199"/>
      <c r="E4" s="201"/>
      <c r="F4" s="185"/>
      <c r="G4" s="48"/>
      <c r="H4" s="49" t="s">
        <v>122</v>
      </c>
      <c r="I4" s="49" t="s">
        <v>123</v>
      </c>
      <c r="J4" s="48"/>
      <c r="K4" s="49" t="s">
        <v>124</v>
      </c>
      <c r="L4" s="48"/>
      <c r="M4" s="49" t="s">
        <v>125</v>
      </c>
    </row>
    <row r="5" spans="1:33" s="16" customFormat="1" ht="16.2" customHeight="1" x14ac:dyDescent="0.2">
      <c r="A5" s="87" t="s">
        <v>65</v>
      </c>
      <c r="B5" s="88">
        <v>1934</v>
      </c>
      <c r="C5" s="89" t="s">
        <v>153</v>
      </c>
      <c r="D5" s="88">
        <v>361</v>
      </c>
      <c r="E5" s="88">
        <v>92</v>
      </c>
      <c r="F5" s="88">
        <v>448</v>
      </c>
      <c r="G5" s="88">
        <v>643</v>
      </c>
      <c r="H5" s="88">
        <v>211</v>
      </c>
      <c r="I5" s="88">
        <v>432</v>
      </c>
      <c r="J5" s="88">
        <v>284</v>
      </c>
      <c r="K5" s="88">
        <v>258</v>
      </c>
      <c r="L5" s="88">
        <v>106</v>
      </c>
      <c r="M5" s="88">
        <v>48</v>
      </c>
    </row>
    <row r="6" spans="1:33" s="16" customFormat="1" ht="16.2" customHeight="1" x14ac:dyDescent="0.2">
      <c r="A6" s="90" t="s">
        <v>66</v>
      </c>
      <c r="B6" s="88">
        <v>1862</v>
      </c>
      <c r="C6" s="89">
        <v>625</v>
      </c>
      <c r="D6" s="88">
        <v>220</v>
      </c>
      <c r="E6" s="91">
        <v>56</v>
      </c>
      <c r="F6" s="91">
        <v>160</v>
      </c>
      <c r="G6" s="91">
        <v>551</v>
      </c>
      <c r="H6" s="91">
        <v>197</v>
      </c>
      <c r="I6" s="91">
        <v>354</v>
      </c>
      <c r="J6" s="91">
        <v>195</v>
      </c>
      <c r="K6" s="91">
        <v>162</v>
      </c>
      <c r="L6" s="91">
        <v>55</v>
      </c>
      <c r="M6" s="88">
        <v>25</v>
      </c>
    </row>
    <row r="7" spans="1:33" s="16" customFormat="1" ht="16.2" customHeight="1" x14ac:dyDescent="0.2">
      <c r="A7" s="90" t="s">
        <v>72</v>
      </c>
      <c r="B7" s="88">
        <v>1748</v>
      </c>
      <c r="C7" s="89">
        <v>649</v>
      </c>
      <c r="D7" s="88">
        <v>176</v>
      </c>
      <c r="E7" s="91">
        <v>28</v>
      </c>
      <c r="F7" s="91">
        <v>126</v>
      </c>
      <c r="G7" s="91">
        <v>512</v>
      </c>
      <c r="H7" s="91">
        <v>192</v>
      </c>
      <c r="I7" s="91">
        <v>320</v>
      </c>
      <c r="J7" s="91">
        <v>207</v>
      </c>
      <c r="K7" s="91">
        <v>91</v>
      </c>
      <c r="L7" s="91">
        <v>50</v>
      </c>
      <c r="M7" s="88">
        <v>24</v>
      </c>
    </row>
    <row r="8" spans="1:33" s="16" customFormat="1" ht="16.2" customHeight="1" x14ac:dyDescent="0.2">
      <c r="A8" s="90" t="s">
        <v>74</v>
      </c>
      <c r="B8" s="92">
        <v>1518</v>
      </c>
      <c r="C8" s="92">
        <v>669</v>
      </c>
      <c r="D8" s="93" t="s">
        <v>73</v>
      </c>
      <c r="E8" s="93" t="s">
        <v>73</v>
      </c>
      <c r="F8" s="93" t="s">
        <v>73</v>
      </c>
      <c r="G8" s="93" t="s">
        <v>73</v>
      </c>
      <c r="H8" s="93" t="s">
        <v>73</v>
      </c>
      <c r="I8" s="93" t="s">
        <v>73</v>
      </c>
      <c r="J8" s="93" t="s">
        <v>73</v>
      </c>
      <c r="K8" s="93" t="s">
        <v>73</v>
      </c>
      <c r="L8" s="93" t="s">
        <v>73</v>
      </c>
      <c r="M8" s="93" t="s">
        <v>73</v>
      </c>
    </row>
    <row r="9" spans="1:33" s="16" customFormat="1" ht="16.2" customHeight="1" thickBot="1" x14ac:dyDescent="0.25">
      <c r="A9" s="94" t="s">
        <v>154</v>
      </c>
      <c r="B9" s="95">
        <v>1356</v>
      </c>
      <c r="C9" s="95">
        <v>625</v>
      </c>
      <c r="D9" s="96" t="s">
        <v>137</v>
      </c>
      <c r="E9" s="96" t="s">
        <v>137</v>
      </c>
      <c r="F9" s="96" t="s">
        <v>137</v>
      </c>
      <c r="G9" s="96" t="s">
        <v>137</v>
      </c>
      <c r="H9" s="96" t="s">
        <v>137</v>
      </c>
      <c r="I9" s="96" t="s">
        <v>137</v>
      </c>
      <c r="J9" s="96" t="s">
        <v>137</v>
      </c>
      <c r="K9" s="96" t="s">
        <v>137</v>
      </c>
      <c r="L9" s="96" t="s">
        <v>137</v>
      </c>
      <c r="M9" s="96" t="s">
        <v>137</v>
      </c>
    </row>
    <row r="10" spans="1:33" ht="13.5" customHeight="1" x14ac:dyDescent="0.2">
      <c r="B10" s="12"/>
      <c r="C10" s="12"/>
      <c r="D10" s="12"/>
      <c r="E10" s="12"/>
      <c r="F10" s="12"/>
      <c r="G10" s="12"/>
      <c r="H10" s="12"/>
      <c r="I10" s="12"/>
      <c r="J10" s="12"/>
      <c r="K10" s="12"/>
      <c r="L10" s="12"/>
      <c r="M10" s="5" t="s">
        <v>70</v>
      </c>
      <c r="N10" s="12"/>
      <c r="O10" s="12"/>
      <c r="P10" s="12"/>
      <c r="Q10" s="12"/>
    </row>
    <row r="11" spans="1:33" x14ac:dyDescent="0.2">
      <c r="A11" s="15" t="s">
        <v>155</v>
      </c>
      <c r="B11" s="2"/>
      <c r="C11" s="2"/>
      <c r="D11" s="2"/>
      <c r="E11" s="2"/>
      <c r="F11" s="2"/>
      <c r="G11" s="2"/>
      <c r="H11" s="2"/>
      <c r="I11" s="2"/>
      <c r="J11" s="2"/>
      <c r="K11" s="2"/>
      <c r="L11" s="3"/>
      <c r="M11" s="3"/>
      <c r="N11" s="3"/>
      <c r="O11" s="3"/>
      <c r="P11" s="3"/>
      <c r="Q11" s="3"/>
    </row>
    <row r="12" spans="1:33" x14ac:dyDescent="0.2">
      <c r="A12" s="15" t="s">
        <v>156</v>
      </c>
      <c r="B12" s="2"/>
      <c r="C12" s="2"/>
      <c r="D12" s="2"/>
      <c r="E12" s="2"/>
      <c r="F12" s="2"/>
      <c r="G12" s="2"/>
      <c r="H12" s="2"/>
      <c r="I12" s="2"/>
      <c r="J12" s="2"/>
      <c r="K12" s="2"/>
      <c r="L12" s="3"/>
      <c r="M12" s="3"/>
      <c r="N12" s="3"/>
      <c r="O12" s="3"/>
      <c r="P12" s="3"/>
      <c r="Q12" s="3"/>
    </row>
    <row r="13" spans="1:33" x14ac:dyDescent="0.2">
      <c r="A13" s="15" t="s">
        <v>157</v>
      </c>
      <c r="B13" s="3"/>
      <c r="C13" s="3"/>
      <c r="D13" s="3"/>
      <c r="E13" s="3"/>
      <c r="F13" s="3"/>
      <c r="G13" s="3"/>
      <c r="H13" s="3"/>
      <c r="I13" s="3"/>
      <c r="J13" s="3"/>
      <c r="K13" s="3"/>
      <c r="L13" s="3"/>
      <c r="M13" s="3"/>
      <c r="N13" s="3"/>
      <c r="O13" s="3"/>
      <c r="P13" s="3"/>
      <c r="Q13" s="3"/>
    </row>
    <row r="14" spans="1:33" x14ac:dyDescent="0.2">
      <c r="A14" s="15" t="s">
        <v>158</v>
      </c>
      <c r="N14" s="16"/>
      <c r="O14" s="16"/>
      <c r="P14" s="16"/>
      <c r="Q14" s="16"/>
      <c r="R14" s="16"/>
      <c r="S14" s="16"/>
      <c r="T14" s="16"/>
      <c r="U14" s="16"/>
      <c r="V14" s="16"/>
      <c r="W14" s="16"/>
      <c r="X14" s="16"/>
      <c r="Y14" s="16"/>
      <c r="Z14" s="16"/>
      <c r="AA14" s="16"/>
      <c r="AB14" s="16"/>
      <c r="AC14" s="16"/>
      <c r="AD14" s="16"/>
      <c r="AE14" s="16"/>
      <c r="AF14" s="16"/>
      <c r="AG14" s="16"/>
    </row>
    <row r="15" spans="1:33" x14ac:dyDescent="0.2">
      <c r="N15" s="16"/>
      <c r="O15" s="16"/>
      <c r="P15" s="16"/>
      <c r="Q15" s="16"/>
      <c r="R15" s="16"/>
      <c r="S15" s="16"/>
      <c r="T15" s="16"/>
      <c r="U15" s="16"/>
      <c r="V15" s="16"/>
      <c r="W15" s="16"/>
      <c r="X15" s="16"/>
      <c r="Y15" s="16"/>
      <c r="Z15" s="16"/>
      <c r="AA15" s="16"/>
      <c r="AB15" s="16"/>
      <c r="AC15" s="16"/>
      <c r="AD15" s="16"/>
      <c r="AE15" s="16"/>
      <c r="AF15" s="16"/>
      <c r="AG15" s="16"/>
    </row>
    <row r="16" spans="1:33" x14ac:dyDescent="0.2">
      <c r="N16" s="16"/>
      <c r="O16" s="16"/>
      <c r="P16" s="16"/>
      <c r="Q16" s="16"/>
      <c r="R16" s="16"/>
      <c r="S16" s="16"/>
      <c r="T16" s="16"/>
      <c r="U16" s="16"/>
      <c r="V16" s="16"/>
      <c r="W16" s="16"/>
      <c r="X16" s="16"/>
      <c r="Y16" s="16"/>
      <c r="Z16" s="16"/>
      <c r="AA16" s="16"/>
      <c r="AB16" s="16"/>
      <c r="AC16" s="16"/>
      <c r="AD16" s="16"/>
      <c r="AE16" s="16"/>
      <c r="AF16" s="16"/>
      <c r="AG16" s="16"/>
    </row>
    <row r="17" spans="14:33" x14ac:dyDescent="0.2">
      <c r="N17" s="16"/>
      <c r="O17" s="16"/>
      <c r="P17" s="16"/>
      <c r="Q17" s="16"/>
      <c r="R17" s="16"/>
      <c r="S17" s="16"/>
      <c r="T17" s="16"/>
      <c r="U17" s="16"/>
      <c r="V17" s="16"/>
      <c r="W17" s="16"/>
      <c r="X17" s="16"/>
      <c r="Y17" s="16"/>
      <c r="Z17" s="16"/>
      <c r="AA17" s="16"/>
      <c r="AB17" s="16"/>
      <c r="AC17" s="16"/>
      <c r="AD17" s="16"/>
      <c r="AE17" s="16"/>
      <c r="AF17" s="16"/>
      <c r="AG17" s="16"/>
    </row>
    <row r="18" spans="14:33" x14ac:dyDescent="0.2">
      <c r="N18" s="16"/>
      <c r="O18" s="16"/>
      <c r="P18" s="16"/>
      <c r="Q18" s="16"/>
      <c r="R18" s="16"/>
      <c r="S18" s="16"/>
      <c r="T18" s="16"/>
      <c r="U18" s="16"/>
      <c r="V18" s="16"/>
      <c r="W18" s="16"/>
      <c r="X18" s="16"/>
      <c r="Y18" s="16"/>
      <c r="Z18" s="16"/>
      <c r="AA18" s="16"/>
      <c r="AB18" s="16"/>
      <c r="AC18" s="16"/>
      <c r="AD18" s="16"/>
      <c r="AE18" s="16"/>
      <c r="AF18" s="16"/>
      <c r="AG18" s="16"/>
    </row>
    <row r="19" spans="14:33" x14ac:dyDescent="0.2">
      <c r="N19" s="16"/>
      <c r="O19" s="16"/>
      <c r="P19" s="16"/>
      <c r="Q19" s="16"/>
      <c r="R19" s="16"/>
      <c r="S19" s="16"/>
      <c r="T19" s="16"/>
      <c r="U19" s="16"/>
      <c r="V19" s="16"/>
      <c r="W19" s="16"/>
      <c r="X19" s="16"/>
      <c r="Y19" s="16"/>
      <c r="Z19" s="16"/>
      <c r="AA19" s="16"/>
      <c r="AB19" s="16"/>
      <c r="AC19" s="16"/>
      <c r="AD19" s="16"/>
      <c r="AE19" s="16"/>
      <c r="AF19" s="16"/>
      <c r="AG19" s="16"/>
    </row>
    <row r="20" spans="14:33" x14ac:dyDescent="0.2">
      <c r="N20" s="16"/>
      <c r="O20" s="16"/>
      <c r="P20" s="16"/>
      <c r="Q20" s="16"/>
      <c r="R20" s="16"/>
      <c r="S20" s="16"/>
      <c r="T20" s="16"/>
      <c r="U20" s="16"/>
      <c r="V20" s="16"/>
      <c r="W20" s="16"/>
      <c r="X20" s="16"/>
      <c r="Y20" s="16"/>
      <c r="Z20" s="16"/>
      <c r="AA20" s="16"/>
      <c r="AB20" s="16"/>
      <c r="AC20" s="16"/>
      <c r="AD20" s="16"/>
      <c r="AE20" s="16"/>
      <c r="AF20" s="16"/>
      <c r="AG20" s="16"/>
    </row>
    <row r="21" spans="14:33" x14ac:dyDescent="0.2">
      <c r="N21" s="16"/>
      <c r="O21" s="16"/>
      <c r="P21" s="16"/>
      <c r="Q21" s="16"/>
      <c r="R21" s="16"/>
      <c r="S21" s="16"/>
      <c r="T21" s="16"/>
      <c r="U21" s="16"/>
      <c r="V21" s="16"/>
      <c r="W21" s="16"/>
      <c r="X21" s="16"/>
      <c r="Y21" s="16"/>
      <c r="Z21" s="16"/>
      <c r="AA21" s="16"/>
      <c r="AB21" s="16"/>
      <c r="AC21" s="16"/>
      <c r="AD21" s="16"/>
      <c r="AE21" s="16"/>
      <c r="AF21" s="16"/>
      <c r="AG21" s="16"/>
    </row>
    <row r="22" spans="14:33" x14ac:dyDescent="0.2">
      <c r="N22" s="16"/>
      <c r="O22" s="16"/>
      <c r="P22" s="16"/>
      <c r="Q22" s="16"/>
      <c r="R22" s="16"/>
      <c r="S22" s="16"/>
      <c r="T22" s="16"/>
      <c r="U22" s="16"/>
      <c r="V22" s="16"/>
      <c r="W22" s="16"/>
      <c r="X22" s="16"/>
      <c r="Y22" s="16"/>
      <c r="Z22" s="16"/>
      <c r="AA22" s="16"/>
      <c r="AB22" s="16"/>
      <c r="AC22" s="16"/>
      <c r="AD22" s="16"/>
      <c r="AE22" s="16"/>
      <c r="AF22" s="16"/>
      <c r="AG22" s="16"/>
    </row>
    <row r="23" spans="14:33" x14ac:dyDescent="0.2">
      <c r="N23" s="16"/>
      <c r="O23" s="16"/>
      <c r="P23" s="16"/>
      <c r="Q23" s="16"/>
      <c r="R23" s="16"/>
      <c r="S23" s="16"/>
      <c r="T23" s="16"/>
      <c r="U23" s="16"/>
      <c r="V23" s="16"/>
      <c r="W23" s="16"/>
      <c r="X23" s="16"/>
      <c r="Y23" s="16"/>
      <c r="Z23" s="16"/>
      <c r="AA23" s="16"/>
      <c r="AB23" s="16"/>
      <c r="AC23" s="16"/>
      <c r="AD23" s="16"/>
      <c r="AE23" s="16"/>
      <c r="AF23" s="16"/>
      <c r="AG23" s="16"/>
    </row>
    <row r="24" spans="14:33" x14ac:dyDescent="0.2">
      <c r="N24" s="16"/>
      <c r="O24" s="16"/>
      <c r="P24" s="16"/>
      <c r="Q24" s="16"/>
      <c r="R24" s="16"/>
      <c r="S24" s="16"/>
      <c r="T24" s="16"/>
      <c r="U24" s="16"/>
      <c r="V24" s="16"/>
      <c r="W24" s="16"/>
      <c r="X24" s="16"/>
      <c r="Y24" s="16"/>
      <c r="Z24" s="16"/>
      <c r="AA24" s="16"/>
      <c r="AB24" s="16"/>
      <c r="AC24" s="16"/>
      <c r="AD24" s="16"/>
      <c r="AE24" s="16"/>
      <c r="AF24" s="16"/>
      <c r="AG24" s="16"/>
    </row>
    <row r="25" spans="14:33" x14ac:dyDescent="0.2">
      <c r="N25" s="16"/>
      <c r="O25" s="16"/>
      <c r="P25" s="16"/>
      <c r="Q25" s="16"/>
      <c r="R25" s="16"/>
      <c r="S25" s="16"/>
      <c r="T25" s="16"/>
      <c r="U25" s="16"/>
      <c r="V25" s="16"/>
      <c r="W25" s="16"/>
      <c r="X25" s="16"/>
      <c r="Y25" s="16"/>
      <c r="Z25" s="16"/>
      <c r="AA25" s="16"/>
      <c r="AB25" s="16"/>
      <c r="AC25" s="16"/>
      <c r="AD25" s="16"/>
      <c r="AE25" s="16"/>
      <c r="AF25" s="16"/>
      <c r="AG25" s="16"/>
    </row>
    <row r="26" spans="14:33" x14ac:dyDescent="0.2">
      <c r="N26" s="16"/>
      <c r="O26" s="16"/>
      <c r="P26" s="16"/>
      <c r="Q26" s="16"/>
      <c r="R26" s="16"/>
      <c r="S26" s="16"/>
      <c r="T26" s="16"/>
      <c r="U26" s="16"/>
      <c r="V26" s="16"/>
      <c r="W26" s="16"/>
      <c r="X26" s="16"/>
      <c r="Y26" s="16"/>
      <c r="Z26" s="16"/>
      <c r="AA26" s="16"/>
      <c r="AB26" s="16"/>
      <c r="AC26" s="16"/>
      <c r="AD26" s="16"/>
      <c r="AE26" s="16"/>
      <c r="AF26" s="16"/>
      <c r="AG26" s="16"/>
    </row>
    <row r="27" spans="14:33" x14ac:dyDescent="0.2">
      <c r="N27" s="16"/>
      <c r="O27" s="16"/>
      <c r="P27" s="16"/>
      <c r="Q27" s="16"/>
      <c r="R27" s="16"/>
      <c r="S27" s="16"/>
      <c r="T27" s="16"/>
      <c r="U27" s="16"/>
      <c r="V27" s="16"/>
      <c r="W27" s="16"/>
      <c r="X27" s="16"/>
      <c r="Y27" s="16"/>
      <c r="Z27" s="16"/>
      <c r="AA27" s="16"/>
      <c r="AB27" s="16"/>
      <c r="AC27" s="16"/>
      <c r="AD27" s="16"/>
      <c r="AE27" s="16"/>
      <c r="AF27" s="16"/>
      <c r="AG27" s="16"/>
    </row>
    <row r="28" spans="14:33" x14ac:dyDescent="0.2">
      <c r="N28" s="16"/>
      <c r="O28" s="16"/>
      <c r="P28" s="16"/>
      <c r="Q28" s="16"/>
      <c r="R28" s="16"/>
      <c r="S28" s="16"/>
      <c r="T28" s="16"/>
      <c r="U28" s="16"/>
      <c r="V28" s="16"/>
      <c r="W28" s="16"/>
      <c r="X28" s="16"/>
      <c r="Y28" s="16"/>
      <c r="Z28" s="16"/>
      <c r="AA28" s="16"/>
      <c r="AB28" s="16"/>
      <c r="AC28" s="16"/>
      <c r="AD28" s="16"/>
      <c r="AE28" s="16"/>
      <c r="AF28" s="16"/>
      <c r="AG28" s="16"/>
    </row>
    <row r="29" spans="14:33" x14ac:dyDescent="0.2">
      <c r="N29" s="16"/>
      <c r="O29" s="16"/>
      <c r="P29" s="16"/>
      <c r="Q29" s="16"/>
      <c r="R29" s="16"/>
      <c r="S29" s="16"/>
      <c r="T29" s="16"/>
      <c r="U29" s="16"/>
      <c r="V29" s="16"/>
      <c r="W29" s="16"/>
      <c r="X29" s="16"/>
      <c r="Y29" s="16"/>
      <c r="Z29" s="16"/>
      <c r="AA29" s="16"/>
      <c r="AB29" s="16"/>
      <c r="AC29" s="16"/>
      <c r="AD29" s="16"/>
      <c r="AE29" s="16"/>
      <c r="AF29" s="16"/>
      <c r="AG29" s="16"/>
    </row>
    <row r="30" spans="14:33" x14ac:dyDescent="0.2">
      <c r="N30" s="16"/>
      <c r="O30" s="16"/>
      <c r="P30" s="16"/>
      <c r="Q30" s="16"/>
      <c r="R30" s="16"/>
      <c r="S30" s="16"/>
      <c r="T30" s="16"/>
      <c r="U30" s="16"/>
      <c r="V30" s="16"/>
      <c r="W30" s="16"/>
      <c r="X30" s="16"/>
      <c r="Y30" s="16"/>
      <c r="Z30" s="16"/>
      <c r="AA30" s="16"/>
      <c r="AB30" s="16"/>
      <c r="AC30" s="16"/>
      <c r="AD30" s="16"/>
      <c r="AE30" s="16"/>
      <c r="AF30" s="16"/>
      <c r="AG30" s="16"/>
    </row>
    <row r="31" spans="14:33" x14ac:dyDescent="0.2">
      <c r="N31" s="16"/>
      <c r="O31" s="16"/>
      <c r="P31" s="16"/>
      <c r="Q31" s="16"/>
      <c r="R31" s="16"/>
      <c r="S31" s="16"/>
      <c r="T31" s="16"/>
      <c r="U31" s="16"/>
      <c r="V31" s="16"/>
      <c r="W31" s="16"/>
      <c r="X31" s="16"/>
      <c r="Y31" s="16"/>
      <c r="Z31" s="16"/>
      <c r="AA31" s="16"/>
      <c r="AB31" s="16"/>
      <c r="AC31" s="16"/>
      <c r="AD31" s="16"/>
      <c r="AE31" s="16"/>
      <c r="AF31" s="16"/>
      <c r="AG31" s="16"/>
    </row>
    <row r="32" spans="14:33" x14ac:dyDescent="0.2">
      <c r="N32" s="16"/>
      <c r="O32" s="16"/>
      <c r="P32" s="16"/>
      <c r="Q32" s="16"/>
      <c r="R32" s="16"/>
      <c r="S32" s="16"/>
      <c r="T32" s="16"/>
      <c r="U32" s="16"/>
      <c r="V32" s="16"/>
      <c r="W32" s="16"/>
      <c r="X32" s="16"/>
      <c r="Y32" s="16"/>
      <c r="Z32" s="16"/>
      <c r="AA32" s="16"/>
      <c r="AB32" s="16"/>
      <c r="AC32" s="16"/>
      <c r="AD32" s="16"/>
      <c r="AE32" s="16"/>
      <c r="AF32" s="16"/>
      <c r="AG32" s="16"/>
    </row>
    <row r="33" spans="14:33" x14ac:dyDescent="0.2">
      <c r="N33" s="16"/>
      <c r="O33" s="16"/>
      <c r="P33" s="16"/>
      <c r="Q33" s="16"/>
      <c r="R33" s="16"/>
      <c r="S33" s="16"/>
      <c r="T33" s="16"/>
      <c r="U33" s="16"/>
      <c r="V33" s="16"/>
      <c r="W33" s="16"/>
      <c r="X33" s="16"/>
      <c r="Y33" s="16"/>
      <c r="Z33" s="16"/>
      <c r="AA33" s="16"/>
      <c r="AB33" s="16"/>
      <c r="AC33" s="16"/>
      <c r="AD33" s="16"/>
      <c r="AE33" s="16"/>
      <c r="AF33" s="16"/>
      <c r="AG33" s="16"/>
    </row>
    <row r="34" spans="14:33" x14ac:dyDescent="0.2">
      <c r="N34" s="16"/>
      <c r="O34" s="16"/>
      <c r="P34" s="16"/>
      <c r="Q34" s="16"/>
      <c r="R34" s="16"/>
      <c r="S34" s="16"/>
      <c r="T34" s="16"/>
      <c r="U34" s="16"/>
      <c r="V34" s="16"/>
      <c r="W34" s="16"/>
      <c r="X34" s="16"/>
      <c r="Y34" s="16"/>
      <c r="Z34" s="16"/>
      <c r="AA34" s="16"/>
      <c r="AB34" s="16"/>
      <c r="AC34" s="16"/>
      <c r="AD34" s="16"/>
      <c r="AE34" s="16"/>
      <c r="AF34" s="16"/>
      <c r="AG34" s="16"/>
    </row>
    <row r="35" spans="14:33" x14ac:dyDescent="0.2">
      <c r="N35" s="16"/>
      <c r="O35" s="16"/>
      <c r="P35" s="16"/>
      <c r="Q35" s="16"/>
      <c r="R35" s="16"/>
      <c r="S35" s="16"/>
      <c r="T35" s="16"/>
      <c r="U35" s="16"/>
      <c r="V35" s="16"/>
      <c r="W35" s="16"/>
      <c r="X35" s="16"/>
      <c r="Y35" s="16"/>
      <c r="Z35" s="16"/>
      <c r="AA35" s="16"/>
      <c r="AB35" s="16"/>
      <c r="AC35" s="16"/>
      <c r="AD35" s="16"/>
      <c r="AE35" s="16"/>
      <c r="AF35" s="16"/>
      <c r="AG35" s="16"/>
    </row>
    <row r="36" spans="14:33" x14ac:dyDescent="0.2">
      <c r="N36" s="16"/>
      <c r="O36" s="16"/>
      <c r="P36" s="16"/>
      <c r="Q36" s="16"/>
      <c r="R36" s="16"/>
      <c r="S36" s="16"/>
      <c r="T36" s="16"/>
      <c r="U36" s="16"/>
      <c r="V36" s="16"/>
      <c r="W36" s="16"/>
      <c r="X36" s="16"/>
      <c r="Y36" s="16"/>
      <c r="Z36" s="16"/>
      <c r="AA36" s="16"/>
      <c r="AB36" s="16"/>
      <c r="AC36" s="16"/>
      <c r="AD36" s="16"/>
      <c r="AE36" s="16"/>
      <c r="AF36" s="16"/>
      <c r="AG36" s="16"/>
    </row>
    <row r="37" spans="14:33" x14ac:dyDescent="0.2">
      <c r="N37" s="16"/>
      <c r="O37" s="16"/>
      <c r="P37" s="16"/>
      <c r="Q37" s="16"/>
      <c r="R37" s="16"/>
      <c r="S37" s="16"/>
      <c r="T37" s="16"/>
      <c r="U37" s="16"/>
      <c r="V37" s="16"/>
      <c r="W37" s="16"/>
      <c r="X37" s="16"/>
      <c r="Y37" s="16"/>
      <c r="Z37" s="16"/>
      <c r="AA37" s="16"/>
      <c r="AB37" s="16"/>
      <c r="AC37" s="16"/>
      <c r="AD37" s="16"/>
      <c r="AE37" s="16"/>
      <c r="AF37" s="16"/>
      <c r="AG37" s="16"/>
    </row>
    <row r="38" spans="14:33" x14ac:dyDescent="0.2">
      <c r="N38" s="16"/>
      <c r="O38" s="16"/>
      <c r="P38" s="16"/>
      <c r="Q38" s="16"/>
      <c r="R38" s="16"/>
      <c r="S38" s="16"/>
      <c r="T38" s="16"/>
      <c r="U38" s="16"/>
      <c r="V38" s="16"/>
      <c r="W38" s="16"/>
      <c r="X38" s="16"/>
      <c r="Y38" s="16"/>
      <c r="Z38" s="16"/>
      <c r="AA38" s="16"/>
      <c r="AB38" s="16"/>
      <c r="AC38" s="16"/>
      <c r="AD38" s="16"/>
      <c r="AE38" s="16"/>
      <c r="AF38" s="16"/>
      <c r="AG38" s="16"/>
    </row>
    <row r="39" spans="14:33" x14ac:dyDescent="0.2">
      <c r="N39" s="16"/>
      <c r="O39" s="16"/>
      <c r="P39" s="16"/>
      <c r="Q39" s="16"/>
      <c r="R39" s="16"/>
      <c r="S39" s="16"/>
      <c r="T39" s="16"/>
      <c r="U39" s="16"/>
      <c r="V39" s="16"/>
      <c r="W39" s="16"/>
      <c r="X39" s="16"/>
      <c r="Y39" s="16"/>
      <c r="Z39" s="16"/>
      <c r="AA39" s="16"/>
      <c r="AB39" s="16"/>
      <c r="AC39" s="16"/>
      <c r="AD39" s="16"/>
      <c r="AE39" s="16"/>
      <c r="AF39" s="16"/>
      <c r="AG39" s="16"/>
    </row>
    <row r="40" spans="14:33" x14ac:dyDescent="0.2">
      <c r="N40" s="16"/>
      <c r="O40" s="16"/>
      <c r="P40" s="16"/>
      <c r="Q40" s="16"/>
      <c r="R40" s="16"/>
      <c r="S40" s="16"/>
      <c r="T40" s="16"/>
      <c r="U40" s="16"/>
      <c r="V40" s="16"/>
      <c r="W40" s="16"/>
      <c r="X40" s="16"/>
      <c r="Y40" s="16"/>
      <c r="Z40" s="16"/>
      <c r="AA40" s="16"/>
      <c r="AB40" s="16"/>
      <c r="AC40" s="16"/>
      <c r="AD40" s="16"/>
      <c r="AE40" s="16"/>
      <c r="AF40" s="16"/>
      <c r="AG40" s="16"/>
    </row>
    <row r="41" spans="14:33" x14ac:dyDescent="0.2">
      <c r="N41" s="16"/>
      <c r="O41" s="16"/>
      <c r="P41" s="16"/>
      <c r="Q41" s="16"/>
      <c r="R41" s="16"/>
      <c r="S41" s="16"/>
      <c r="T41" s="16"/>
      <c r="U41" s="16"/>
      <c r="V41" s="16"/>
      <c r="W41" s="16"/>
      <c r="X41" s="16"/>
      <c r="Y41" s="16"/>
      <c r="Z41" s="16"/>
      <c r="AA41" s="16"/>
      <c r="AB41" s="16"/>
      <c r="AC41" s="16"/>
      <c r="AD41" s="16"/>
      <c r="AE41" s="16"/>
      <c r="AF41" s="16"/>
      <c r="AG41" s="16"/>
    </row>
    <row r="42" spans="14:33" x14ac:dyDescent="0.2">
      <c r="N42" s="16"/>
      <c r="O42" s="16"/>
      <c r="P42" s="16"/>
      <c r="Q42" s="16"/>
      <c r="R42" s="16"/>
      <c r="S42" s="16"/>
      <c r="T42" s="16"/>
      <c r="U42" s="16"/>
      <c r="V42" s="16"/>
      <c r="W42" s="16"/>
      <c r="X42" s="16"/>
      <c r="Y42" s="16"/>
      <c r="Z42" s="16"/>
      <c r="AA42" s="16"/>
      <c r="AB42" s="16"/>
      <c r="AC42" s="16"/>
      <c r="AD42" s="16"/>
      <c r="AE42" s="16"/>
      <c r="AF42" s="16"/>
      <c r="AG42" s="16"/>
    </row>
    <row r="43" spans="14:33" x14ac:dyDescent="0.2">
      <c r="N43" s="16"/>
      <c r="O43" s="16"/>
      <c r="P43" s="16"/>
      <c r="Q43" s="16"/>
      <c r="R43" s="16"/>
      <c r="S43" s="16"/>
      <c r="T43" s="16"/>
      <c r="U43" s="16"/>
      <c r="V43" s="16"/>
      <c r="W43" s="16"/>
      <c r="X43" s="16"/>
      <c r="Y43" s="16"/>
      <c r="Z43" s="16"/>
      <c r="AA43" s="16"/>
      <c r="AB43" s="16"/>
      <c r="AC43" s="16"/>
      <c r="AD43" s="16"/>
      <c r="AE43" s="16"/>
      <c r="AF43" s="16"/>
      <c r="AG43" s="16"/>
    </row>
    <row r="44" spans="14:33" x14ac:dyDescent="0.2">
      <c r="N44" s="16"/>
      <c r="O44" s="16"/>
      <c r="P44" s="16"/>
      <c r="Q44" s="16"/>
      <c r="R44" s="16"/>
      <c r="S44" s="16"/>
      <c r="T44" s="16"/>
      <c r="U44" s="16"/>
      <c r="V44" s="16"/>
      <c r="W44" s="16"/>
      <c r="X44" s="16"/>
      <c r="Y44" s="16"/>
      <c r="Z44" s="16"/>
      <c r="AA44" s="16"/>
      <c r="AB44" s="16"/>
      <c r="AC44" s="16"/>
      <c r="AD44" s="16"/>
      <c r="AE44" s="16"/>
      <c r="AF44" s="16"/>
      <c r="AG44" s="16"/>
    </row>
    <row r="45" spans="14:33" x14ac:dyDescent="0.2">
      <c r="N45" s="16"/>
      <c r="O45" s="16"/>
      <c r="P45" s="16"/>
      <c r="Q45" s="16"/>
      <c r="R45" s="16"/>
      <c r="S45" s="16"/>
      <c r="T45" s="16"/>
      <c r="U45" s="16"/>
      <c r="V45" s="16"/>
      <c r="W45" s="16"/>
      <c r="X45" s="16"/>
      <c r="Y45" s="16"/>
      <c r="Z45" s="16"/>
      <c r="AA45" s="16"/>
      <c r="AB45" s="16"/>
      <c r="AC45" s="16"/>
      <c r="AD45" s="16"/>
      <c r="AE45" s="16"/>
      <c r="AF45" s="16"/>
      <c r="AG45" s="16"/>
    </row>
    <row r="46" spans="14:33" x14ac:dyDescent="0.2">
      <c r="N46" s="16"/>
      <c r="O46" s="16"/>
      <c r="P46" s="16"/>
      <c r="Q46" s="16"/>
      <c r="R46" s="16"/>
      <c r="S46" s="16"/>
      <c r="T46" s="16"/>
      <c r="U46" s="16"/>
      <c r="V46" s="16"/>
      <c r="W46" s="16"/>
      <c r="X46" s="16"/>
      <c r="Y46" s="16"/>
      <c r="Z46" s="16"/>
      <c r="AA46" s="16"/>
      <c r="AB46" s="16"/>
      <c r="AC46" s="16"/>
      <c r="AD46" s="16"/>
      <c r="AE46" s="16"/>
      <c r="AF46" s="16"/>
      <c r="AG46" s="16"/>
    </row>
    <row r="47" spans="14:33" x14ac:dyDescent="0.2">
      <c r="N47" s="16"/>
      <c r="O47" s="16"/>
      <c r="P47" s="16"/>
      <c r="Q47" s="16"/>
      <c r="R47" s="16"/>
      <c r="S47" s="16"/>
      <c r="T47" s="16"/>
      <c r="U47" s="16"/>
      <c r="V47" s="16"/>
      <c r="W47" s="16"/>
      <c r="X47" s="16"/>
      <c r="Y47" s="16"/>
      <c r="Z47" s="16"/>
      <c r="AA47" s="16"/>
      <c r="AB47" s="16"/>
      <c r="AC47" s="16"/>
      <c r="AD47" s="16"/>
      <c r="AE47" s="16"/>
      <c r="AF47" s="16"/>
      <c r="AG47" s="16"/>
    </row>
    <row r="48" spans="14:33" x14ac:dyDescent="0.2">
      <c r="N48" s="16"/>
      <c r="O48" s="16"/>
      <c r="P48" s="16"/>
      <c r="Q48" s="16"/>
      <c r="R48" s="16"/>
      <c r="S48" s="16"/>
      <c r="T48" s="16"/>
      <c r="U48" s="16"/>
      <c r="V48" s="16"/>
      <c r="W48" s="16"/>
      <c r="X48" s="16"/>
      <c r="Y48" s="16"/>
      <c r="Z48" s="16"/>
      <c r="AA48" s="16"/>
      <c r="AB48" s="16"/>
      <c r="AC48" s="16"/>
      <c r="AD48" s="16"/>
      <c r="AE48" s="16"/>
      <c r="AF48" s="16"/>
      <c r="AG48" s="16"/>
    </row>
    <row r="49" spans="14:33" x14ac:dyDescent="0.2">
      <c r="N49" s="16"/>
      <c r="O49" s="16"/>
      <c r="P49" s="16"/>
      <c r="Q49" s="16"/>
      <c r="R49" s="16"/>
      <c r="S49" s="16"/>
      <c r="T49" s="16"/>
      <c r="U49" s="16"/>
      <c r="V49" s="16"/>
      <c r="W49" s="16"/>
      <c r="X49" s="16"/>
      <c r="Y49" s="16"/>
      <c r="Z49" s="16"/>
      <c r="AA49" s="16"/>
      <c r="AB49" s="16"/>
      <c r="AC49" s="16"/>
      <c r="AD49" s="16"/>
      <c r="AE49" s="16"/>
      <c r="AF49" s="16"/>
      <c r="AG49" s="16"/>
    </row>
    <row r="50" spans="14:33" x14ac:dyDescent="0.2">
      <c r="N50" s="16"/>
      <c r="O50" s="16"/>
      <c r="P50" s="16"/>
      <c r="Q50" s="16"/>
      <c r="R50" s="16"/>
      <c r="S50" s="16"/>
      <c r="T50" s="16"/>
      <c r="U50" s="16"/>
      <c r="V50" s="16"/>
      <c r="W50" s="16"/>
      <c r="X50" s="16"/>
      <c r="Y50" s="16"/>
      <c r="Z50" s="16"/>
      <c r="AA50" s="16"/>
      <c r="AB50" s="16"/>
      <c r="AC50" s="16"/>
      <c r="AD50" s="16"/>
      <c r="AE50" s="16"/>
      <c r="AF50" s="16"/>
      <c r="AG50" s="16"/>
    </row>
    <row r="51" spans="14:33" x14ac:dyDescent="0.2">
      <c r="N51" s="16"/>
      <c r="O51" s="16"/>
      <c r="P51" s="16"/>
      <c r="Q51" s="16"/>
      <c r="R51" s="16"/>
      <c r="S51" s="16"/>
      <c r="T51" s="16"/>
      <c r="U51" s="16"/>
      <c r="V51" s="16"/>
      <c r="W51" s="16"/>
      <c r="X51" s="16"/>
      <c r="Y51" s="16"/>
      <c r="Z51" s="16"/>
      <c r="AA51" s="16"/>
      <c r="AB51" s="16"/>
      <c r="AC51" s="16"/>
      <c r="AD51" s="16"/>
      <c r="AE51" s="16"/>
      <c r="AF51" s="16"/>
      <c r="AG51" s="16"/>
    </row>
    <row r="52" spans="14:33" x14ac:dyDescent="0.2">
      <c r="N52" s="16"/>
      <c r="O52" s="16"/>
      <c r="P52" s="16"/>
      <c r="Q52" s="16"/>
      <c r="R52" s="16"/>
      <c r="S52" s="16"/>
      <c r="T52" s="16"/>
      <c r="U52" s="16"/>
      <c r="V52" s="16"/>
      <c r="W52" s="16"/>
      <c r="X52" s="16"/>
      <c r="Y52" s="16"/>
      <c r="Z52" s="16"/>
      <c r="AA52" s="16"/>
      <c r="AB52" s="16"/>
      <c r="AC52" s="16"/>
      <c r="AD52" s="16"/>
      <c r="AE52" s="16"/>
      <c r="AF52" s="16"/>
      <c r="AG52" s="16"/>
    </row>
    <row r="53" spans="14:33" x14ac:dyDescent="0.2">
      <c r="N53" s="16"/>
      <c r="O53" s="16"/>
      <c r="P53" s="16"/>
      <c r="Q53" s="16"/>
      <c r="R53" s="16"/>
      <c r="S53" s="16"/>
      <c r="T53" s="16"/>
      <c r="U53" s="16"/>
      <c r="V53" s="16"/>
      <c r="W53" s="16"/>
      <c r="X53" s="16"/>
      <c r="Y53" s="16"/>
      <c r="Z53" s="16"/>
      <c r="AA53" s="16"/>
      <c r="AB53" s="16"/>
      <c r="AC53" s="16"/>
      <c r="AD53" s="16"/>
      <c r="AE53" s="16"/>
      <c r="AF53" s="16"/>
      <c r="AG53" s="16"/>
    </row>
    <row r="54" spans="14:33" x14ac:dyDescent="0.2">
      <c r="N54" s="16"/>
      <c r="O54" s="16"/>
      <c r="P54" s="16"/>
      <c r="Q54" s="16"/>
      <c r="R54" s="16"/>
      <c r="S54" s="16"/>
      <c r="T54" s="16"/>
      <c r="U54" s="16"/>
      <c r="V54" s="16"/>
      <c r="W54" s="16"/>
      <c r="X54" s="16"/>
      <c r="Y54" s="16"/>
      <c r="Z54" s="16"/>
      <c r="AA54" s="16"/>
      <c r="AB54" s="16"/>
      <c r="AC54" s="16"/>
      <c r="AD54" s="16"/>
      <c r="AE54" s="16"/>
      <c r="AF54" s="16"/>
      <c r="AG54" s="16"/>
    </row>
    <row r="55" spans="14:33" x14ac:dyDescent="0.2">
      <c r="N55" s="16"/>
      <c r="O55" s="16"/>
      <c r="P55" s="16"/>
      <c r="Q55" s="16"/>
      <c r="R55" s="16"/>
      <c r="S55" s="16"/>
      <c r="T55" s="16"/>
      <c r="U55" s="16"/>
      <c r="V55" s="16"/>
      <c r="W55" s="16"/>
      <c r="X55" s="16"/>
      <c r="Y55" s="16"/>
      <c r="Z55" s="16"/>
      <c r="AA55" s="16"/>
      <c r="AB55" s="16"/>
      <c r="AC55" s="16"/>
      <c r="AD55" s="16"/>
      <c r="AE55" s="16"/>
      <c r="AF55" s="16"/>
      <c r="AG55" s="16"/>
    </row>
    <row r="56" spans="14:33" x14ac:dyDescent="0.2">
      <c r="N56" s="16"/>
      <c r="O56" s="16"/>
      <c r="P56" s="16"/>
      <c r="Q56" s="16"/>
      <c r="R56" s="16"/>
      <c r="S56" s="16"/>
      <c r="T56" s="16"/>
      <c r="U56" s="16"/>
      <c r="V56" s="16"/>
      <c r="W56" s="16"/>
      <c r="X56" s="16"/>
      <c r="Y56" s="16"/>
      <c r="Z56" s="16"/>
      <c r="AA56" s="16"/>
      <c r="AB56" s="16"/>
      <c r="AC56" s="16"/>
      <c r="AD56" s="16"/>
      <c r="AE56" s="16"/>
      <c r="AF56" s="16"/>
      <c r="AG56" s="16"/>
    </row>
    <row r="57" spans="14:33" x14ac:dyDescent="0.2">
      <c r="N57" s="16"/>
      <c r="O57" s="16"/>
      <c r="P57" s="16"/>
      <c r="Q57" s="16"/>
      <c r="R57" s="16"/>
      <c r="S57" s="16"/>
      <c r="T57" s="16"/>
      <c r="U57" s="16"/>
      <c r="V57" s="16"/>
      <c r="W57" s="16"/>
      <c r="X57" s="16"/>
      <c r="Y57" s="16"/>
      <c r="Z57" s="16"/>
      <c r="AA57" s="16"/>
      <c r="AB57" s="16"/>
      <c r="AC57" s="16"/>
      <c r="AD57" s="16"/>
      <c r="AE57" s="16"/>
      <c r="AF57" s="16"/>
      <c r="AG57" s="16"/>
    </row>
    <row r="58" spans="14:33" x14ac:dyDescent="0.2">
      <c r="N58" s="16"/>
      <c r="O58" s="16"/>
      <c r="P58" s="16"/>
      <c r="Q58" s="16"/>
      <c r="R58" s="16"/>
      <c r="S58" s="16"/>
      <c r="T58" s="16"/>
      <c r="U58" s="16"/>
      <c r="V58" s="16"/>
      <c r="W58" s="16"/>
      <c r="X58" s="16"/>
      <c r="Y58" s="16"/>
      <c r="Z58" s="16"/>
      <c r="AA58" s="16"/>
      <c r="AB58" s="16"/>
      <c r="AC58" s="16"/>
      <c r="AD58" s="16"/>
      <c r="AE58" s="16"/>
      <c r="AF58" s="16"/>
      <c r="AG58" s="16"/>
    </row>
    <row r="59" spans="14:33" x14ac:dyDescent="0.2">
      <c r="N59" s="16"/>
      <c r="O59" s="16"/>
      <c r="P59" s="16"/>
      <c r="Q59" s="16"/>
      <c r="R59" s="16"/>
      <c r="S59" s="16"/>
      <c r="T59" s="16"/>
      <c r="U59" s="16"/>
      <c r="V59" s="16"/>
      <c r="W59" s="16"/>
      <c r="X59" s="16"/>
      <c r="Y59" s="16"/>
      <c r="Z59" s="16"/>
      <c r="AA59" s="16"/>
      <c r="AB59" s="16"/>
      <c r="AC59" s="16"/>
      <c r="AD59" s="16"/>
      <c r="AE59" s="16"/>
      <c r="AF59" s="16"/>
      <c r="AG59" s="16"/>
    </row>
    <row r="60" spans="14:33" x14ac:dyDescent="0.2">
      <c r="N60" s="16"/>
      <c r="O60" s="16"/>
      <c r="P60" s="16"/>
      <c r="Q60" s="16"/>
      <c r="R60" s="16"/>
      <c r="S60" s="16"/>
      <c r="T60" s="16"/>
      <c r="U60" s="16"/>
      <c r="V60" s="16"/>
      <c r="W60" s="16"/>
      <c r="X60" s="16"/>
      <c r="Y60" s="16"/>
      <c r="Z60" s="16"/>
      <c r="AA60" s="16"/>
      <c r="AB60" s="16"/>
      <c r="AC60" s="16"/>
      <c r="AD60" s="16"/>
      <c r="AE60" s="16"/>
      <c r="AF60" s="16"/>
      <c r="AG60" s="16"/>
    </row>
    <row r="61" spans="14:33" x14ac:dyDescent="0.2">
      <c r="N61" s="16"/>
      <c r="O61" s="16"/>
      <c r="P61" s="16"/>
      <c r="Q61" s="16"/>
      <c r="R61" s="16"/>
      <c r="S61" s="16"/>
      <c r="T61" s="16"/>
      <c r="U61" s="16"/>
      <c r="V61" s="16"/>
      <c r="W61" s="16"/>
      <c r="X61" s="16"/>
      <c r="Y61" s="16"/>
      <c r="Z61" s="16"/>
      <c r="AA61" s="16"/>
      <c r="AB61" s="16"/>
      <c r="AC61" s="16"/>
      <c r="AD61" s="16"/>
      <c r="AE61" s="16"/>
      <c r="AF61" s="16"/>
      <c r="AG61" s="16"/>
    </row>
    <row r="62" spans="14:33" x14ac:dyDescent="0.2">
      <c r="N62" s="16"/>
      <c r="O62" s="16"/>
      <c r="P62" s="16"/>
      <c r="Q62" s="16"/>
      <c r="R62" s="16"/>
      <c r="S62" s="16"/>
      <c r="T62" s="16"/>
      <c r="U62" s="16"/>
      <c r="V62" s="16"/>
      <c r="W62" s="16"/>
      <c r="X62" s="16"/>
      <c r="Y62" s="16"/>
      <c r="Z62" s="16"/>
      <c r="AA62" s="16"/>
      <c r="AB62" s="16"/>
      <c r="AC62" s="16"/>
      <c r="AD62" s="16"/>
      <c r="AE62" s="16"/>
      <c r="AF62" s="16"/>
      <c r="AG62" s="16"/>
    </row>
    <row r="63" spans="14:33" x14ac:dyDescent="0.2">
      <c r="N63" s="16"/>
      <c r="O63" s="16"/>
      <c r="P63" s="16"/>
      <c r="Q63" s="16"/>
      <c r="R63" s="16"/>
      <c r="S63" s="16"/>
      <c r="T63" s="16"/>
      <c r="U63" s="16"/>
      <c r="V63" s="16"/>
      <c r="W63" s="16"/>
      <c r="X63" s="16"/>
      <c r="Y63" s="16"/>
      <c r="Z63" s="16"/>
      <c r="AA63" s="16"/>
      <c r="AB63" s="16"/>
      <c r="AC63" s="16"/>
      <c r="AD63" s="16"/>
      <c r="AE63" s="16"/>
      <c r="AF63" s="16"/>
      <c r="AG63" s="16"/>
    </row>
    <row r="64" spans="14:33" x14ac:dyDescent="0.2">
      <c r="N64" s="16"/>
      <c r="O64" s="16"/>
      <c r="P64" s="16"/>
      <c r="Q64" s="16"/>
      <c r="R64" s="16"/>
      <c r="S64" s="16"/>
      <c r="T64" s="16"/>
      <c r="U64" s="16"/>
      <c r="V64" s="16"/>
      <c r="W64" s="16"/>
      <c r="X64" s="16"/>
      <c r="Y64" s="16"/>
      <c r="Z64" s="16"/>
      <c r="AA64" s="16"/>
      <c r="AB64" s="16"/>
      <c r="AC64" s="16"/>
      <c r="AD64" s="16"/>
      <c r="AE64" s="16"/>
      <c r="AF64" s="16"/>
      <c r="AG64" s="16"/>
    </row>
    <row r="65" spans="14:33" x14ac:dyDescent="0.2">
      <c r="N65" s="16"/>
      <c r="O65" s="16"/>
      <c r="P65" s="16"/>
      <c r="Q65" s="16"/>
      <c r="R65" s="16"/>
      <c r="S65" s="16"/>
      <c r="T65" s="16"/>
      <c r="U65" s="16"/>
      <c r="V65" s="16"/>
      <c r="W65" s="16"/>
      <c r="X65" s="16"/>
      <c r="Y65" s="16"/>
      <c r="Z65" s="16"/>
      <c r="AA65" s="16"/>
      <c r="AB65" s="16"/>
      <c r="AC65" s="16"/>
      <c r="AD65" s="16"/>
      <c r="AE65" s="16"/>
      <c r="AF65" s="16"/>
      <c r="AG65" s="16"/>
    </row>
    <row r="66" spans="14:33" x14ac:dyDescent="0.2">
      <c r="N66" s="16"/>
      <c r="O66" s="16"/>
      <c r="P66" s="16"/>
      <c r="Q66" s="16"/>
      <c r="R66" s="16"/>
      <c r="S66" s="16"/>
      <c r="T66" s="16"/>
      <c r="U66" s="16"/>
      <c r="V66" s="16"/>
      <c r="W66" s="16"/>
      <c r="X66" s="16"/>
      <c r="Y66" s="16"/>
      <c r="Z66" s="16"/>
      <c r="AA66" s="16"/>
      <c r="AB66" s="16"/>
      <c r="AC66" s="16"/>
      <c r="AD66" s="16"/>
      <c r="AE66" s="16"/>
      <c r="AF66" s="16"/>
      <c r="AG66" s="16"/>
    </row>
    <row r="67" spans="14:33" x14ac:dyDescent="0.2">
      <c r="N67" s="16"/>
      <c r="O67" s="16"/>
      <c r="P67" s="16"/>
      <c r="Q67" s="16"/>
      <c r="R67" s="16"/>
      <c r="S67" s="16"/>
      <c r="T67" s="16"/>
      <c r="U67" s="16"/>
      <c r="V67" s="16"/>
      <c r="W67" s="16"/>
      <c r="X67" s="16"/>
      <c r="Y67" s="16"/>
      <c r="Z67" s="16"/>
      <c r="AA67" s="16"/>
      <c r="AB67" s="16"/>
      <c r="AC67" s="16"/>
      <c r="AD67" s="16"/>
      <c r="AE67" s="16"/>
      <c r="AF67" s="16"/>
      <c r="AG67" s="16"/>
    </row>
    <row r="68" spans="14:33" x14ac:dyDescent="0.2">
      <c r="N68" s="16"/>
      <c r="O68" s="16"/>
      <c r="P68" s="16"/>
      <c r="Q68" s="16"/>
      <c r="R68" s="16"/>
      <c r="S68" s="16"/>
      <c r="T68" s="16"/>
      <c r="U68" s="16"/>
      <c r="V68" s="16"/>
      <c r="W68" s="16"/>
      <c r="X68" s="16"/>
      <c r="Y68" s="16"/>
      <c r="Z68" s="16"/>
      <c r="AA68" s="16"/>
      <c r="AB68" s="16"/>
      <c r="AC68" s="16"/>
      <c r="AD68" s="16"/>
      <c r="AE68" s="16"/>
      <c r="AF68" s="16"/>
      <c r="AG68" s="16"/>
    </row>
  </sheetData>
  <mergeCells count="11">
    <mergeCell ref="F3:F4"/>
    <mergeCell ref="G3:I3"/>
    <mergeCell ref="J3:K3"/>
    <mergeCell ref="L3:M3"/>
    <mergeCell ref="A2:A4"/>
    <mergeCell ref="B2:B4"/>
    <mergeCell ref="C2:C4"/>
    <mergeCell ref="D2:F2"/>
    <mergeCell ref="G2:M2"/>
    <mergeCell ref="D3:D4"/>
    <mergeCell ref="E3:E4"/>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H13"/>
  <sheetViews>
    <sheetView zoomScaleNormal="100" workbookViewId="0">
      <selection activeCell="A7" sqref="A7"/>
    </sheetView>
  </sheetViews>
  <sheetFormatPr defaultColWidth="9" defaultRowHeight="13.2" x14ac:dyDescent="0.2"/>
  <cols>
    <col min="1" max="1" width="12.6640625" style="3" customWidth="1"/>
    <col min="2" max="5" width="10" style="3" customWidth="1"/>
    <col min="6" max="8" width="7.6640625" style="3" customWidth="1"/>
    <col min="9" max="16384" width="9" style="3"/>
  </cols>
  <sheetData>
    <row r="1" spans="1:8" ht="16.8" thickBot="1" x14ac:dyDescent="0.25">
      <c r="A1" s="4" t="s">
        <v>61</v>
      </c>
      <c r="B1" s="2"/>
      <c r="C1" s="2"/>
      <c r="D1" s="2"/>
      <c r="E1" s="5" t="s">
        <v>89</v>
      </c>
      <c r="F1" s="2"/>
      <c r="G1" s="2"/>
    </row>
    <row r="2" spans="1:8" ht="17.399999999999999" customHeight="1" thickBot="1" x14ac:dyDescent="0.25">
      <c r="A2" s="6" t="s">
        <v>62</v>
      </c>
      <c r="B2" s="69" t="s">
        <v>63</v>
      </c>
      <c r="C2" s="69" t="s">
        <v>14</v>
      </c>
      <c r="D2" s="69" t="s">
        <v>15</v>
      </c>
      <c r="E2" s="69" t="s">
        <v>126</v>
      </c>
    </row>
    <row r="3" spans="1:8" ht="17.399999999999999" customHeight="1" x14ac:dyDescent="0.2">
      <c r="A3" s="21" t="s">
        <v>97</v>
      </c>
      <c r="B3" s="50">
        <v>1631.4</v>
      </c>
      <c r="C3" s="51">
        <v>4.2</v>
      </c>
      <c r="D3" s="52">
        <v>1218.5</v>
      </c>
      <c r="E3" s="53">
        <v>408.7</v>
      </c>
    </row>
    <row r="4" spans="1:8" ht="17.399999999999999" customHeight="1" x14ac:dyDescent="0.2">
      <c r="A4" s="21" t="s">
        <v>66</v>
      </c>
      <c r="B4" s="50">
        <v>1392.3</v>
      </c>
      <c r="C4" s="51">
        <v>2.1</v>
      </c>
      <c r="D4" s="52">
        <v>1116</v>
      </c>
      <c r="E4" s="53">
        <v>274.2</v>
      </c>
    </row>
    <row r="5" spans="1:8" ht="17.399999999999999" customHeight="1" x14ac:dyDescent="0.2">
      <c r="A5" s="21" t="s">
        <v>127</v>
      </c>
      <c r="B5" s="50">
        <v>1289.8</v>
      </c>
      <c r="C5" s="52">
        <v>3</v>
      </c>
      <c r="D5" s="52">
        <v>1054</v>
      </c>
      <c r="E5" s="54">
        <v>233</v>
      </c>
    </row>
    <row r="6" spans="1:8" ht="17.399999999999999" customHeight="1" x14ac:dyDescent="0.2">
      <c r="A6" s="21" t="s">
        <v>99</v>
      </c>
      <c r="B6" s="35">
        <v>1075.4000000000001</v>
      </c>
      <c r="C6" s="54">
        <v>4.72</v>
      </c>
      <c r="D6" s="54">
        <v>874.68</v>
      </c>
      <c r="E6" s="54">
        <v>196.01</v>
      </c>
    </row>
    <row r="7" spans="1:8" ht="17.399999999999999" customHeight="1" thickBot="1" x14ac:dyDescent="0.25">
      <c r="A7" s="22" t="s">
        <v>100</v>
      </c>
      <c r="B7" s="36">
        <v>992.3</v>
      </c>
      <c r="C7" s="55">
        <v>1.2</v>
      </c>
      <c r="D7" s="55">
        <v>829.6</v>
      </c>
      <c r="E7" s="55">
        <v>161.5</v>
      </c>
    </row>
    <row r="8" spans="1:8" x14ac:dyDescent="0.2">
      <c r="A8" s="12"/>
      <c r="B8" s="12"/>
      <c r="C8" s="12"/>
      <c r="D8" s="12"/>
      <c r="E8" s="5" t="s">
        <v>70</v>
      </c>
      <c r="F8" s="12"/>
      <c r="G8" s="12"/>
    </row>
    <row r="9" spans="1:8" x14ac:dyDescent="0.2">
      <c r="A9" s="34" t="s">
        <v>128</v>
      </c>
      <c r="B9" s="2"/>
      <c r="C9" s="2"/>
      <c r="D9" s="2"/>
      <c r="E9" s="2"/>
      <c r="F9" s="2"/>
      <c r="G9" s="2"/>
      <c r="H9" s="2"/>
    </row>
    <row r="10" spans="1:8" x14ac:dyDescent="0.2">
      <c r="A10" s="34" t="s">
        <v>129</v>
      </c>
      <c r="B10" s="2"/>
      <c r="C10" s="2"/>
      <c r="D10" s="2"/>
      <c r="E10" s="2"/>
      <c r="F10" s="2"/>
      <c r="G10" s="2"/>
      <c r="H10" s="2"/>
    </row>
    <row r="11" spans="1:8" x14ac:dyDescent="0.2">
      <c r="A11" s="34" t="s">
        <v>130</v>
      </c>
      <c r="B11" s="2"/>
      <c r="C11" s="2"/>
      <c r="D11" s="2"/>
      <c r="E11" s="2"/>
      <c r="F11" s="2"/>
      <c r="G11" s="2"/>
      <c r="H11" s="2"/>
    </row>
    <row r="12" spans="1:8" x14ac:dyDescent="0.2">
      <c r="A12" s="15" t="s">
        <v>16</v>
      </c>
      <c r="B12" s="2"/>
      <c r="C12" s="2"/>
      <c r="D12" s="2"/>
      <c r="E12" s="2"/>
      <c r="F12" s="2"/>
      <c r="G12" s="2"/>
      <c r="H12" s="2"/>
    </row>
    <row r="13" spans="1:8" x14ac:dyDescent="0.2">
      <c r="A13" s="1"/>
      <c r="B13" s="2"/>
      <c r="C13" s="2"/>
      <c r="D13" s="2"/>
      <c r="E13" s="2"/>
      <c r="F13" s="2"/>
      <c r="G13" s="2"/>
      <c r="H13" s="2"/>
    </row>
  </sheetData>
  <phoneticPr fontId="3"/>
  <pageMargins left="0.59055118110236227" right="0.59055118110236227"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K13"/>
  <sheetViews>
    <sheetView workbookViewId="0">
      <selection activeCell="A2" sqref="A2:K12"/>
    </sheetView>
  </sheetViews>
  <sheetFormatPr defaultColWidth="9" defaultRowHeight="13.2" x14ac:dyDescent="0.2"/>
  <cols>
    <col min="1" max="1" width="12.6640625" style="58" customWidth="1"/>
    <col min="2" max="11" width="7.6640625" style="58" customWidth="1"/>
    <col min="12" max="16384" width="9" style="58"/>
  </cols>
  <sheetData>
    <row r="1" spans="1:11" ht="16.8" thickBot="1" x14ac:dyDescent="0.25">
      <c r="A1" s="29" t="s">
        <v>67</v>
      </c>
      <c r="B1" s="57"/>
      <c r="C1" s="57"/>
      <c r="D1" s="57"/>
      <c r="E1" s="57"/>
      <c r="F1" s="57"/>
      <c r="G1" s="57"/>
      <c r="H1" s="57"/>
      <c r="I1" s="57"/>
      <c r="J1" s="57"/>
      <c r="K1" s="59" t="s">
        <v>17</v>
      </c>
    </row>
    <row r="2" spans="1:11" ht="21" customHeight="1" thickBot="1" x14ac:dyDescent="0.25">
      <c r="A2" s="133" t="s">
        <v>18</v>
      </c>
      <c r="B2" s="131" t="s">
        <v>76</v>
      </c>
      <c r="C2" s="203"/>
      <c r="D2" s="131" t="s">
        <v>131</v>
      </c>
      <c r="E2" s="203"/>
      <c r="F2" s="131" t="s">
        <v>132</v>
      </c>
      <c r="G2" s="203"/>
      <c r="H2" s="131" t="s">
        <v>135</v>
      </c>
      <c r="I2" s="132"/>
      <c r="J2" s="131" t="s">
        <v>187</v>
      </c>
      <c r="K2" s="132"/>
    </row>
    <row r="3" spans="1:11" ht="21" customHeight="1" thickBot="1" x14ac:dyDescent="0.25">
      <c r="A3" s="202"/>
      <c r="B3" s="77" t="s">
        <v>19</v>
      </c>
      <c r="C3" s="76" t="s">
        <v>20</v>
      </c>
      <c r="D3" s="77" t="s">
        <v>19</v>
      </c>
      <c r="E3" s="77" t="s">
        <v>20</v>
      </c>
      <c r="F3" s="77" t="s">
        <v>19</v>
      </c>
      <c r="G3" s="77" t="s">
        <v>20</v>
      </c>
      <c r="H3" s="77" t="s">
        <v>19</v>
      </c>
      <c r="I3" s="76" t="s">
        <v>20</v>
      </c>
      <c r="J3" s="76" t="s">
        <v>19</v>
      </c>
      <c r="K3" s="77" t="s">
        <v>20</v>
      </c>
    </row>
    <row r="4" spans="1:11" x14ac:dyDescent="0.2">
      <c r="A4" s="97"/>
      <c r="B4" s="75"/>
      <c r="C4" s="97"/>
      <c r="D4" s="97"/>
      <c r="E4" s="97"/>
      <c r="F4" s="97"/>
      <c r="G4" s="97"/>
      <c r="H4" s="97"/>
      <c r="I4" s="98"/>
      <c r="J4" s="98"/>
      <c r="K4" s="97"/>
    </row>
    <row r="5" spans="1:11" ht="16.5" customHeight="1" x14ac:dyDescent="0.2">
      <c r="A5" s="98" t="s">
        <v>159</v>
      </c>
      <c r="B5" s="10">
        <v>43</v>
      </c>
      <c r="C5" s="98">
        <v>189</v>
      </c>
      <c r="D5" s="98">
        <v>49</v>
      </c>
      <c r="E5" s="98">
        <v>224</v>
      </c>
      <c r="F5" s="98">
        <v>36</v>
      </c>
      <c r="G5" s="98">
        <v>124</v>
      </c>
      <c r="H5" s="98">
        <v>45</v>
      </c>
      <c r="I5" s="98">
        <v>168</v>
      </c>
      <c r="J5" s="98">
        <v>48</v>
      </c>
      <c r="K5" s="98">
        <v>192</v>
      </c>
    </row>
    <row r="6" spans="1:11" ht="16.5" customHeight="1" x14ac:dyDescent="0.2">
      <c r="A6" s="99" t="s">
        <v>21</v>
      </c>
      <c r="B6" s="10">
        <v>19</v>
      </c>
      <c r="C6" s="98">
        <v>81</v>
      </c>
      <c r="D6" s="98">
        <v>29</v>
      </c>
      <c r="E6" s="98">
        <v>129</v>
      </c>
      <c r="F6" s="98">
        <v>20</v>
      </c>
      <c r="G6" s="98">
        <v>65</v>
      </c>
      <c r="H6" s="98">
        <v>34</v>
      </c>
      <c r="I6" s="98">
        <v>135</v>
      </c>
      <c r="J6" s="100">
        <v>30</v>
      </c>
      <c r="K6" s="100">
        <v>122</v>
      </c>
    </row>
    <row r="7" spans="1:11" ht="16.5" customHeight="1" x14ac:dyDescent="0.2">
      <c r="A7" s="99" t="s">
        <v>22</v>
      </c>
      <c r="B7" s="10">
        <v>4</v>
      </c>
      <c r="C7" s="98">
        <v>9</v>
      </c>
      <c r="D7" s="98">
        <v>5</v>
      </c>
      <c r="E7" s="98">
        <v>39</v>
      </c>
      <c r="F7" s="98">
        <v>2</v>
      </c>
      <c r="G7" s="98">
        <v>3</v>
      </c>
      <c r="H7" s="98">
        <v>4</v>
      </c>
      <c r="I7" s="98">
        <v>9</v>
      </c>
      <c r="J7" s="100">
        <v>1</v>
      </c>
      <c r="K7" s="100">
        <v>1</v>
      </c>
    </row>
    <row r="8" spans="1:11" ht="22.2" customHeight="1" x14ac:dyDescent="0.2">
      <c r="A8" s="99" t="s">
        <v>160</v>
      </c>
      <c r="B8" s="10">
        <v>4</v>
      </c>
      <c r="C8" s="98">
        <v>33</v>
      </c>
      <c r="D8" s="98">
        <v>1</v>
      </c>
      <c r="E8" s="98">
        <v>2</v>
      </c>
      <c r="F8" s="98">
        <v>4</v>
      </c>
      <c r="G8" s="98">
        <v>17</v>
      </c>
      <c r="H8" s="98">
        <v>2</v>
      </c>
      <c r="I8" s="98">
        <v>6</v>
      </c>
      <c r="J8" s="100">
        <v>4</v>
      </c>
      <c r="K8" s="100">
        <v>13</v>
      </c>
    </row>
    <row r="9" spans="1:11" ht="22.2" customHeight="1" x14ac:dyDescent="0.2">
      <c r="A9" s="101" t="s">
        <v>161</v>
      </c>
      <c r="B9" s="102">
        <v>14</v>
      </c>
      <c r="C9" s="103">
        <v>51</v>
      </c>
      <c r="D9" s="103">
        <v>11</v>
      </c>
      <c r="E9" s="103">
        <v>40</v>
      </c>
      <c r="F9" s="103">
        <v>8</v>
      </c>
      <c r="G9" s="103">
        <v>38</v>
      </c>
      <c r="H9" s="98">
        <v>4</v>
      </c>
      <c r="I9" s="98">
        <v>17</v>
      </c>
      <c r="J9" s="100">
        <v>12</v>
      </c>
      <c r="K9" s="100">
        <v>41</v>
      </c>
    </row>
    <row r="10" spans="1:11" ht="16.5" customHeight="1" x14ac:dyDescent="0.2">
      <c r="A10" s="99" t="s">
        <v>23</v>
      </c>
      <c r="B10" s="10">
        <v>2</v>
      </c>
      <c r="C10" s="98">
        <v>15</v>
      </c>
      <c r="D10" s="98">
        <v>3</v>
      </c>
      <c r="E10" s="98">
        <v>14</v>
      </c>
      <c r="F10" s="98">
        <v>2</v>
      </c>
      <c r="G10" s="98">
        <v>1</v>
      </c>
      <c r="H10" s="98">
        <v>1</v>
      </c>
      <c r="I10" s="98">
        <v>1</v>
      </c>
      <c r="J10" s="100">
        <v>1</v>
      </c>
      <c r="K10" s="100">
        <v>15</v>
      </c>
    </row>
    <row r="11" spans="1:11" ht="13.2" customHeight="1" thickBot="1" x14ac:dyDescent="0.25">
      <c r="A11" s="104"/>
      <c r="B11" s="61"/>
      <c r="C11" s="62"/>
      <c r="D11" s="62"/>
      <c r="E11" s="62"/>
      <c r="F11" s="28"/>
      <c r="G11" s="28"/>
      <c r="H11" s="28"/>
      <c r="I11" s="28"/>
      <c r="J11" s="28"/>
      <c r="K11" s="28"/>
    </row>
    <row r="12" spans="1:11" x14ac:dyDescent="0.2">
      <c r="A12" s="105" t="s">
        <v>162</v>
      </c>
      <c r="B12" s="12"/>
      <c r="C12" s="12"/>
      <c r="D12" s="12"/>
      <c r="E12" s="12"/>
      <c r="F12" s="12"/>
      <c r="G12" s="12"/>
      <c r="H12" s="12"/>
      <c r="I12" s="12"/>
      <c r="J12" s="12"/>
      <c r="K12" s="5" t="s">
        <v>24</v>
      </c>
    </row>
    <row r="13" spans="1:11" x14ac:dyDescent="0.2">
      <c r="A13" s="56"/>
      <c r="B13" s="57"/>
      <c r="C13" s="57"/>
      <c r="D13" s="57"/>
      <c r="E13" s="57"/>
      <c r="F13" s="57"/>
      <c r="G13" s="57"/>
      <c r="H13" s="57"/>
      <c r="I13" s="57"/>
      <c r="J13" s="57"/>
      <c r="K13" s="57"/>
    </row>
  </sheetData>
  <mergeCells count="6">
    <mergeCell ref="H2:I2"/>
    <mergeCell ref="J2:K2"/>
    <mergeCell ref="A2:A3"/>
    <mergeCell ref="B2:C2"/>
    <mergeCell ref="D2:E2"/>
    <mergeCell ref="F2:G2"/>
  </mergeCells>
  <phoneticPr fontId="3"/>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K16"/>
  <sheetViews>
    <sheetView workbookViewId="0">
      <selection activeCell="O22" sqref="O22"/>
    </sheetView>
  </sheetViews>
  <sheetFormatPr defaultColWidth="9" defaultRowHeight="13.2" x14ac:dyDescent="0.2"/>
  <cols>
    <col min="1" max="1" width="12.6640625" style="58" customWidth="1"/>
    <col min="2" max="11" width="7.6640625" style="58" customWidth="1"/>
    <col min="12" max="16384" width="9" style="58"/>
  </cols>
  <sheetData>
    <row r="1" spans="1:11" ht="16.8" thickBot="1" x14ac:dyDescent="0.25">
      <c r="A1" s="29" t="s">
        <v>68</v>
      </c>
      <c r="B1" s="57"/>
      <c r="C1" s="57"/>
      <c r="D1" s="57"/>
      <c r="E1" s="57"/>
      <c r="F1" s="57"/>
      <c r="G1" s="57"/>
      <c r="H1" s="57"/>
      <c r="I1" s="57"/>
      <c r="J1" s="57"/>
      <c r="K1" s="59" t="s">
        <v>17</v>
      </c>
    </row>
    <row r="2" spans="1:11" ht="21" customHeight="1" thickBot="1" x14ac:dyDescent="0.25">
      <c r="A2" s="133" t="s">
        <v>18</v>
      </c>
      <c r="B2" s="131" t="s">
        <v>76</v>
      </c>
      <c r="C2" s="203"/>
      <c r="D2" s="131" t="s">
        <v>131</v>
      </c>
      <c r="E2" s="203"/>
      <c r="F2" s="131" t="s">
        <v>132</v>
      </c>
      <c r="G2" s="203"/>
      <c r="H2" s="131" t="s">
        <v>135</v>
      </c>
      <c r="I2" s="132"/>
      <c r="J2" s="131" t="s">
        <v>187</v>
      </c>
      <c r="K2" s="132"/>
    </row>
    <row r="3" spans="1:11" ht="21" customHeight="1" thickBot="1" x14ac:dyDescent="0.25">
      <c r="A3" s="202"/>
      <c r="B3" s="77" t="s">
        <v>19</v>
      </c>
      <c r="C3" s="76" t="s">
        <v>20</v>
      </c>
      <c r="D3" s="77" t="s">
        <v>19</v>
      </c>
      <c r="E3" s="77" t="s">
        <v>20</v>
      </c>
      <c r="F3" s="77" t="s">
        <v>19</v>
      </c>
      <c r="G3" s="77" t="s">
        <v>20</v>
      </c>
      <c r="H3" s="77" t="s">
        <v>19</v>
      </c>
      <c r="I3" s="76" t="s">
        <v>20</v>
      </c>
      <c r="J3" s="76" t="s">
        <v>19</v>
      </c>
      <c r="K3" s="77" t="s">
        <v>20</v>
      </c>
    </row>
    <row r="4" spans="1:11" ht="13.2" customHeight="1" x14ac:dyDescent="0.2">
      <c r="A4" s="79"/>
      <c r="B4" s="80"/>
      <c r="C4" s="60"/>
      <c r="D4" s="60"/>
      <c r="E4" s="60"/>
      <c r="F4" s="60"/>
      <c r="G4" s="60"/>
      <c r="H4" s="60"/>
      <c r="I4" s="60"/>
      <c r="J4" s="60"/>
      <c r="K4" s="60"/>
    </row>
    <row r="5" spans="1:11" ht="16.2" customHeight="1" x14ac:dyDescent="0.2">
      <c r="A5" s="109" t="s">
        <v>159</v>
      </c>
      <c r="B5" s="67">
        <v>144</v>
      </c>
      <c r="C5" s="26">
        <v>678</v>
      </c>
      <c r="D5" s="26">
        <v>207</v>
      </c>
      <c r="E5" s="26">
        <v>1143</v>
      </c>
      <c r="F5" s="26">
        <v>206</v>
      </c>
      <c r="G5" s="26">
        <v>1618</v>
      </c>
      <c r="H5" s="26">
        <v>243</v>
      </c>
      <c r="I5" s="26">
        <v>1546</v>
      </c>
      <c r="J5" s="26">
        <f>SUM(J6:J12)</f>
        <v>187</v>
      </c>
      <c r="K5" s="26">
        <f>SUM(K6:K12)</f>
        <v>1460</v>
      </c>
    </row>
    <row r="6" spans="1:11" ht="16.2" customHeight="1" x14ac:dyDescent="0.2">
      <c r="A6" s="106" t="s">
        <v>163</v>
      </c>
      <c r="B6" s="27">
        <v>116</v>
      </c>
      <c r="C6" s="27">
        <v>397</v>
      </c>
      <c r="D6" s="27">
        <v>141</v>
      </c>
      <c r="E6" s="27">
        <v>504</v>
      </c>
      <c r="F6" s="27">
        <v>155</v>
      </c>
      <c r="G6" s="27">
        <v>620</v>
      </c>
      <c r="H6" s="27">
        <v>186</v>
      </c>
      <c r="I6" s="27">
        <v>861</v>
      </c>
      <c r="J6" s="24">
        <v>143</v>
      </c>
      <c r="K6" s="24">
        <v>589</v>
      </c>
    </row>
    <row r="7" spans="1:11" ht="16.2" customHeight="1" x14ac:dyDescent="0.2">
      <c r="A7" s="106" t="s">
        <v>164</v>
      </c>
      <c r="B7" s="27">
        <v>2</v>
      </c>
      <c r="C7" s="27">
        <v>0</v>
      </c>
      <c r="D7" s="27">
        <v>6</v>
      </c>
      <c r="E7" s="27">
        <v>2</v>
      </c>
      <c r="F7" s="27">
        <v>11</v>
      </c>
      <c r="G7" s="27">
        <v>2</v>
      </c>
      <c r="H7" s="27">
        <v>8</v>
      </c>
      <c r="I7" s="27">
        <v>3</v>
      </c>
      <c r="J7" s="24">
        <v>8</v>
      </c>
      <c r="K7" s="24">
        <v>3</v>
      </c>
    </row>
    <row r="8" spans="1:11" ht="22.2" customHeight="1" x14ac:dyDescent="0.2">
      <c r="A8" s="107" t="s">
        <v>161</v>
      </c>
      <c r="B8" s="27">
        <v>20</v>
      </c>
      <c r="C8" s="27">
        <v>252</v>
      </c>
      <c r="D8" s="27">
        <v>28</v>
      </c>
      <c r="E8" s="27">
        <v>298</v>
      </c>
      <c r="F8" s="27">
        <v>25</v>
      </c>
      <c r="G8" s="27">
        <v>219</v>
      </c>
      <c r="H8" s="27">
        <v>33</v>
      </c>
      <c r="I8" s="27">
        <v>299</v>
      </c>
      <c r="J8" s="24">
        <v>12</v>
      </c>
      <c r="K8" s="24">
        <v>59</v>
      </c>
    </row>
    <row r="9" spans="1:11" ht="22.2" customHeight="1" x14ac:dyDescent="0.2">
      <c r="A9" s="106" t="s">
        <v>25</v>
      </c>
      <c r="B9" s="27">
        <v>2</v>
      </c>
      <c r="C9" s="27">
        <v>13</v>
      </c>
      <c r="D9" s="27">
        <v>0</v>
      </c>
      <c r="E9" s="27">
        <v>0</v>
      </c>
      <c r="F9" s="27">
        <v>6</v>
      </c>
      <c r="G9" s="27">
        <v>453</v>
      </c>
      <c r="H9" s="27">
        <v>5</v>
      </c>
      <c r="I9" s="27">
        <v>57</v>
      </c>
      <c r="J9" s="24">
        <v>8</v>
      </c>
      <c r="K9" s="24">
        <v>82</v>
      </c>
    </row>
    <row r="10" spans="1:11" ht="16.2" customHeight="1" x14ac:dyDescent="0.2">
      <c r="A10" s="107" t="s">
        <v>160</v>
      </c>
      <c r="B10" s="27">
        <v>4</v>
      </c>
      <c r="C10" s="27">
        <v>16</v>
      </c>
      <c r="D10" s="27">
        <v>22</v>
      </c>
      <c r="E10" s="27">
        <v>278</v>
      </c>
      <c r="F10" s="27">
        <v>6</v>
      </c>
      <c r="G10" s="27">
        <v>284</v>
      </c>
      <c r="H10" s="27">
        <v>5</v>
      </c>
      <c r="I10" s="27">
        <v>271</v>
      </c>
      <c r="J10" s="24">
        <v>12</v>
      </c>
      <c r="K10" s="24">
        <v>664</v>
      </c>
    </row>
    <row r="11" spans="1:11" ht="16.2" customHeight="1" x14ac:dyDescent="0.2">
      <c r="A11" s="106" t="s">
        <v>23</v>
      </c>
      <c r="B11" s="27">
        <v>0</v>
      </c>
      <c r="C11" s="27">
        <v>0</v>
      </c>
      <c r="D11" s="27">
        <v>10</v>
      </c>
      <c r="E11" s="27">
        <v>61</v>
      </c>
      <c r="F11" s="27">
        <v>3</v>
      </c>
      <c r="G11" s="27">
        <v>40</v>
      </c>
      <c r="H11" s="27">
        <v>6</v>
      </c>
      <c r="I11" s="27">
        <v>55</v>
      </c>
      <c r="J11" s="24">
        <v>4</v>
      </c>
      <c r="K11" s="24">
        <v>63</v>
      </c>
    </row>
    <row r="12" spans="1:11" ht="16.2" customHeight="1" thickBot="1" x14ac:dyDescent="0.25">
      <c r="A12" s="108"/>
      <c r="B12" s="28"/>
      <c r="C12" s="28"/>
      <c r="D12" s="28"/>
      <c r="E12" s="28"/>
      <c r="F12" s="28"/>
      <c r="G12" s="28"/>
      <c r="H12" s="28"/>
      <c r="I12" s="28"/>
      <c r="J12" s="23"/>
      <c r="K12" s="23"/>
    </row>
    <row r="13" spans="1:11" ht="13.2" customHeight="1" x14ac:dyDescent="0.2">
      <c r="A13" s="105" t="s">
        <v>165</v>
      </c>
      <c r="B13" s="12"/>
      <c r="C13" s="12"/>
      <c r="D13" s="12"/>
      <c r="E13" s="12"/>
      <c r="F13" s="12"/>
      <c r="G13" s="12"/>
      <c r="H13" s="12"/>
      <c r="I13" s="12"/>
      <c r="J13" s="12"/>
      <c r="K13" s="5" t="s">
        <v>24</v>
      </c>
    </row>
    <row r="14" spans="1:11" x14ac:dyDescent="0.2">
      <c r="A14" s="1"/>
      <c r="B14" s="3"/>
      <c r="C14" s="3"/>
      <c r="D14" s="3"/>
      <c r="E14" s="3"/>
      <c r="F14" s="3"/>
      <c r="G14" s="3"/>
      <c r="H14" s="3"/>
      <c r="I14" s="3"/>
      <c r="J14" s="3"/>
      <c r="K14" s="3"/>
    </row>
    <row r="15" spans="1:11" x14ac:dyDescent="0.2">
      <c r="A15" s="3"/>
      <c r="B15" s="12"/>
      <c r="C15" s="3"/>
      <c r="D15" s="3"/>
      <c r="E15" s="3"/>
      <c r="F15" s="3"/>
      <c r="G15" s="3"/>
      <c r="H15" s="3"/>
      <c r="I15" s="3"/>
      <c r="J15" s="3"/>
      <c r="K15" s="3"/>
    </row>
    <row r="16" spans="1:11" x14ac:dyDescent="0.2">
      <c r="B16" s="63"/>
    </row>
  </sheetData>
  <mergeCells count="6">
    <mergeCell ref="H2:I2"/>
    <mergeCell ref="J2:K2"/>
    <mergeCell ref="A2:A3"/>
    <mergeCell ref="B2:C2"/>
    <mergeCell ref="D2:E2"/>
    <mergeCell ref="F2:G2"/>
  </mergeCells>
  <phoneticPr fontId="3"/>
  <pageMargins left="0.59055118110236227" right="0.59055118110236227" top="0.39370078740157483" bottom="0.39370078740157483" header="0.51181102362204722" footer="0.51181102362204722"/>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Y58"/>
  <sheetViews>
    <sheetView workbookViewId="0">
      <selection activeCell="F58" sqref="F58"/>
    </sheetView>
  </sheetViews>
  <sheetFormatPr defaultColWidth="9" defaultRowHeight="13.2" x14ac:dyDescent="0.2"/>
  <cols>
    <col min="1" max="1" width="14" style="58" customWidth="1"/>
    <col min="2" max="9" width="9.6640625" style="58" customWidth="1"/>
    <col min="10" max="16384" width="9" style="58"/>
  </cols>
  <sheetData>
    <row r="1" spans="1:10" ht="16.2" x14ac:dyDescent="0.2">
      <c r="A1" s="29" t="s">
        <v>175</v>
      </c>
      <c r="B1" s="57"/>
      <c r="C1" s="57"/>
      <c r="D1" s="57"/>
      <c r="E1" s="57"/>
      <c r="F1" s="57"/>
      <c r="G1" s="57"/>
      <c r="H1" s="57"/>
      <c r="I1" s="57"/>
      <c r="J1" s="57"/>
    </row>
    <row r="2" spans="1:10" ht="16.8" thickBot="1" x14ac:dyDescent="0.25">
      <c r="A2" s="110" t="s">
        <v>56</v>
      </c>
      <c r="B2" s="3"/>
      <c r="C2" s="3"/>
      <c r="D2" s="3"/>
      <c r="E2" s="3"/>
      <c r="F2" s="3"/>
      <c r="G2" s="3"/>
      <c r="H2" s="3"/>
      <c r="I2" s="5" t="s">
        <v>133</v>
      </c>
      <c r="J2" s="57"/>
    </row>
    <row r="3" spans="1:10" x14ac:dyDescent="0.2">
      <c r="A3" s="78" t="s">
        <v>26</v>
      </c>
      <c r="B3" s="129" t="s">
        <v>27</v>
      </c>
      <c r="C3" s="129" t="s">
        <v>28</v>
      </c>
      <c r="D3" s="129" t="s">
        <v>29</v>
      </c>
      <c r="E3" s="129" t="s">
        <v>30</v>
      </c>
      <c r="F3" s="129" t="s">
        <v>31</v>
      </c>
      <c r="G3" s="129" t="s">
        <v>32</v>
      </c>
      <c r="H3" s="129" t="s">
        <v>33</v>
      </c>
      <c r="I3" s="127" t="s">
        <v>34</v>
      </c>
      <c r="J3" s="57"/>
    </row>
    <row r="4" spans="1:10" ht="13.8" thickBot="1" x14ac:dyDescent="0.25">
      <c r="A4" s="111" t="s">
        <v>35</v>
      </c>
      <c r="B4" s="130"/>
      <c r="C4" s="130"/>
      <c r="D4" s="130"/>
      <c r="E4" s="130"/>
      <c r="F4" s="130"/>
      <c r="G4" s="130"/>
      <c r="H4" s="130"/>
      <c r="I4" s="149"/>
      <c r="J4" s="57"/>
    </row>
    <row r="5" spans="1:10" x14ac:dyDescent="0.2">
      <c r="A5" s="112" t="s">
        <v>36</v>
      </c>
      <c r="B5" s="25">
        <v>152.05000000000001</v>
      </c>
      <c r="C5" s="113">
        <v>862.5</v>
      </c>
      <c r="D5" s="113">
        <v>70.3</v>
      </c>
      <c r="E5" s="113">
        <v>505.54000000000019</v>
      </c>
      <c r="F5" s="113">
        <v>164.2</v>
      </c>
      <c r="G5" s="113">
        <v>57.81</v>
      </c>
      <c r="H5" s="113">
        <v>22.8</v>
      </c>
      <c r="I5" s="114">
        <v>1835.2</v>
      </c>
      <c r="J5" s="57"/>
    </row>
    <row r="6" spans="1:10" x14ac:dyDescent="0.2">
      <c r="A6" s="112" t="s">
        <v>37</v>
      </c>
      <c r="B6" s="25">
        <v>371.93</v>
      </c>
      <c r="C6" s="113">
        <v>496.70000000000005</v>
      </c>
      <c r="D6" s="113">
        <v>97.09999999999998</v>
      </c>
      <c r="E6" s="113">
        <v>262.06</v>
      </c>
      <c r="F6" s="113">
        <v>289.17</v>
      </c>
      <c r="G6" s="113">
        <v>114.63500000000001</v>
      </c>
      <c r="H6" s="113">
        <v>79.570000000000007</v>
      </c>
      <c r="I6" s="114">
        <v>1711.1650000000002</v>
      </c>
      <c r="J6" s="57"/>
    </row>
    <row r="7" spans="1:10" x14ac:dyDescent="0.2">
      <c r="A7" s="112" t="s">
        <v>166</v>
      </c>
      <c r="B7" s="25">
        <v>551.24</v>
      </c>
      <c r="C7" s="113">
        <v>5125.3</v>
      </c>
      <c r="D7" s="113">
        <v>499.6</v>
      </c>
      <c r="E7" s="113">
        <v>242.79999999999993</v>
      </c>
      <c r="F7" s="113">
        <v>295.98500000000001</v>
      </c>
      <c r="G7" s="113">
        <v>40.286000000000001</v>
      </c>
      <c r="H7" s="113">
        <v>36.200000000000003</v>
      </c>
      <c r="I7" s="114">
        <v>6791.4110000000001</v>
      </c>
      <c r="J7" s="57"/>
    </row>
    <row r="8" spans="1:10" x14ac:dyDescent="0.2">
      <c r="A8" s="112" t="s">
        <v>38</v>
      </c>
      <c r="B8" s="25">
        <v>1120.0999999999999</v>
      </c>
      <c r="C8" s="113">
        <v>863.7</v>
      </c>
      <c r="D8" s="113">
        <v>106.1</v>
      </c>
      <c r="E8" s="113">
        <v>202</v>
      </c>
      <c r="F8" s="113">
        <v>57.080000000000005</v>
      </c>
      <c r="G8" s="113">
        <v>3</v>
      </c>
      <c r="H8" s="113">
        <v>1.8</v>
      </c>
      <c r="I8" s="114">
        <v>2353.7800000000002</v>
      </c>
      <c r="J8" s="57"/>
    </row>
    <row r="9" spans="1:10" x14ac:dyDescent="0.2">
      <c r="A9" s="112" t="s">
        <v>39</v>
      </c>
      <c r="B9" s="25">
        <v>1835.2099999999998</v>
      </c>
      <c r="C9" s="113">
        <v>3464.6</v>
      </c>
      <c r="D9" s="113">
        <v>280.89999999999998</v>
      </c>
      <c r="E9" s="113">
        <v>733.86</v>
      </c>
      <c r="F9" s="113">
        <v>186.18999999999991</v>
      </c>
      <c r="G9" s="113">
        <v>20.226000000000003</v>
      </c>
      <c r="H9" s="113">
        <v>13.809999999999997</v>
      </c>
      <c r="I9" s="114">
        <v>6534.7959999999985</v>
      </c>
      <c r="J9" s="57"/>
    </row>
    <row r="10" spans="1:10" x14ac:dyDescent="0.2">
      <c r="A10" s="115" t="s">
        <v>167</v>
      </c>
      <c r="B10" s="25">
        <v>290.06</v>
      </c>
      <c r="C10" s="113">
        <v>81.600000000000009</v>
      </c>
      <c r="D10" s="113">
        <v>27.700000000000006</v>
      </c>
      <c r="E10" s="113">
        <v>46.400000000000013</v>
      </c>
      <c r="F10" s="113">
        <v>68.190000000000012</v>
      </c>
      <c r="G10" s="113">
        <v>11.125999999999999</v>
      </c>
      <c r="H10" s="113">
        <v>13.499999999999996</v>
      </c>
      <c r="I10" s="114">
        <v>538.57600000000002</v>
      </c>
      <c r="J10" s="57"/>
    </row>
    <row r="11" spans="1:10" x14ac:dyDescent="0.2">
      <c r="A11" s="112" t="s">
        <v>168</v>
      </c>
      <c r="B11" s="25">
        <v>306.54999999999995</v>
      </c>
      <c r="C11" s="113">
        <v>125.29999999999998</v>
      </c>
      <c r="D11" s="113">
        <v>60.600000000000009</v>
      </c>
      <c r="E11" s="113">
        <v>138.56999999999996</v>
      </c>
      <c r="F11" s="113">
        <v>320.77000000000004</v>
      </c>
      <c r="G11" s="113">
        <v>31.701000000000001</v>
      </c>
      <c r="H11" s="113">
        <v>22.700000000000003</v>
      </c>
      <c r="I11" s="114">
        <v>1006.191</v>
      </c>
      <c r="J11" s="57"/>
    </row>
    <row r="12" spans="1:10" x14ac:dyDescent="0.2">
      <c r="A12" s="112" t="s">
        <v>40</v>
      </c>
      <c r="B12" s="25">
        <v>2747.5699999999997</v>
      </c>
      <c r="C12" s="113">
        <v>2022.7999999999995</v>
      </c>
      <c r="D12" s="113">
        <v>597.65</v>
      </c>
      <c r="E12" s="113">
        <v>131.42000000000002</v>
      </c>
      <c r="F12" s="113">
        <v>267.06999999999994</v>
      </c>
      <c r="G12" s="113">
        <v>22.005099999999999</v>
      </c>
      <c r="H12" s="113">
        <v>36.850000000000016</v>
      </c>
      <c r="I12" s="114">
        <v>5825.3650999999991</v>
      </c>
      <c r="J12" s="57"/>
    </row>
    <row r="13" spans="1:10" x14ac:dyDescent="0.2">
      <c r="A13" s="112" t="s">
        <v>169</v>
      </c>
      <c r="B13" s="25">
        <v>209.96</v>
      </c>
      <c r="C13" s="113">
        <v>210.6</v>
      </c>
      <c r="D13" s="113">
        <v>73.95</v>
      </c>
      <c r="E13" s="113">
        <v>92.21</v>
      </c>
      <c r="F13" s="113">
        <v>130.80999999999995</v>
      </c>
      <c r="G13" s="113">
        <v>15.025099999999998</v>
      </c>
      <c r="H13" s="113">
        <v>18.2</v>
      </c>
      <c r="I13" s="114">
        <v>750.75509999999997</v>
      </c>
      <c r="J13" s="57"/>
    </row>
    <row r="14" spans="1:10" x14ac:dyDescent="0.2">
      <c r="A14" s="112" t="s">
        <v>170</v>
      </c>
      <c r="B14" s="25">
        <v>85.1</v>
      </c>
      <c r="C14" s="113">
        <v>1474.4</v>
      </c>
      <c r="D14" s="113">
        <v>41.2</v>
      </c>
      <c r="E14" s="113">
        <v>121.28999999999996</v>
      </c>
      <c r="F14" s="113">
        <v>33.390000000000008</v>
      </c>
      <c r="G14" s="113">
        <v>4.5999999999999996</v>
      </c>
      <c r="H14" s="113">
        <v>3.6</v>
      </c>
      <c r="I14" s="114">
        <v>1763.58</v>
      </c>
      <c r="J14" s="57"/>
    </row>
    <row r="15" spans="1:10" x14ac:dyDescent="0.2">
      <c r="A15" s="112" t="s">
        <v>41</v>
      </c>
      <c r="B15" s="25">
        <v>12.319999999999999</v>
      </c>
      <c r="C15" s="113">
        <v>62.5</v>
      </c>
      <c r="D15" s="113">
        <v>5.2</v>
      </c>
      <c r="E15" s="113">
        <v>156.1</v>
      </c>
      <c r="F15" s="113">
        <v>24.200000000000003</v>
      </c>
      <c r="G15" s="113">
        <v>1</v>
      </c>
      <c r="H15" s="113">
        <v>1.3</v>
      </c>
      <c r="I15" s="114">
        <v>262.62</v>
      </c>
      <c r="J15" s="57"/>
    </row>
    <row r="16" spans="1:10" x14ac:dyDescent="0.2">
      <c r="A16" s="112" t="s">
        <v>42</v>
      </c>
      <c r="B16" s="25">
        <v>240.28</v>
      </c>
      <c r="C16" s="113">
        <v>167.9</v>
      </c>
      <c r="D16" s="113">
        <v>80.449999999999989</v>
      </c>
      <c r="E16" s="113">
        <v>388.85000000000008</v>
      </c>
      <c r="F16" s="113">
        <v>92.504999999999981</v>
      </c>
      <c r="G16" s="113">
        <v>16.215999999999998</v>
      </c>
      <c r="H16" s="113">
        <v>7.54</v>
      </c>
      <c r="I16" s="114">
        <v>993.74099999999999</v>
      </c>
      <c r="J16" s="57"/>
    </row>
    <row r="17" spans="1:10" x14ac:dyDescent="0.2">
      <c r="A17" s="112" t="s">
        <v>43</v>
      </c>
      <c r="B17" s="25">
        <v>775.79</v>
      </c>
      <c r="C17" s="113">
        <v>1170.3</v>
      </c>
      <c r="D17" s="113">
        <v>118.6</v>
      </c>
      <c r="E17" s="113">
        <v>46.760000000000005</v>
      </c>
      <c r="F17" s="113">
        <v>132.11999999999998</v>
      </c>
      <c r="G17" s="113">
        <v>13.125099999999996</v>
      </c>
      <c r="H17" s="113">
        <v>20.500000000000007</v>
      </c>
      <c r="I17" s="114">
        <v>2277.1951000000004</v>
      </c>
      <c r="J17" s="57"/>
    </row>
    <row r="18" spans="1:10" x14ac:dyDescent="0.2">
      <c r="A18" s="112" t="s">
        <v>44</v>
      </c>
      <c r="B18" s="25">
        <v>95.839999999999989</v>
      </c>
      <c r="C18" s="113">
        <v>95.04</v>
      </c>
      <c r="D18" s="113">
        <v>38.100000000000009</v>
      </c>
      <c r="E18" s="113">
        <v>74.900000000000006</v>
      </c>
      <c r="F18" s="113">
        <v>120.47499999999998</v>
      </c>
      <c r="G18" s="113">
        <v>25.015099999999997</v>
      </c>
      <c r="H18" s="113">
        <v>24.980000000000004</v>
      </c>
      <c r="I18" s="114">
        <v>474.3501</v>
      </c>
      <c r="J18" s="57"/>
    </row>
    <row r="19" spans="1:10" x14ac:dyDescent="0.2">
      <c r="A19" s="112" t="s">
        <v>45</v>
      </c>
      <c r="B19" s="25">
        <v>34.68</v>
      </c>
      <c r="C19" s="113">
        <v>47.550000000000018</v>
      </c>
      <c r="D19" s="113">
        <v>26.950000000000003</v>
      </c>
      <c r="E19" s="113">
        <v>53.790000000000013</v>
      </c>
      <c r="F19" s="113">
        <v>86.530000000000015</v>
      </c>
      <c r="G19" s="113">
        <v>17.8751</v>
      </c>
      <c r="H19" s="113">
        <v>16.86</v>
      </c>
      <c r="I19" s="114">
        <v>284.23510000000005</v>
      </c>
      <c r="J19" s="57"/>
    </row>
    <row r="20" spans="1:10" x14ac:dyDescent="0.2">
      <c r="A20" s="112" t="s">
        <v>46</v>
      </c>
      <c r="B20" s="25">
        <v>110.42</v>
      </c>
      <c r="C20" s="113">
        <v>105.95</v>
      </c>
      <c r="D20" s="113">
        <v>48.650000000000013</v>
      </c>
      <c r="E20" s="113">
        <v>100.84999999999997</v>
      </c>
      <c r="F20" s="113">
        <v>145.73499999999996</v>
      </c>
      <c r="G20" s="113">
        <v>23.265100000000004</v>
      </c>
      <c r="H20" s="113">
        <v>28.830000000000005</v>
      </c>
      <c r="I20" s="114">
        <v>563.70010000000002</v>
      </c>
      <c r="J20" s="57"/>
    </row>
    <row r="21" spans="1:10" x14ac:dyDescent="0.2">
      <c r="A21" s="112" t="s">
        <v>47</v>
      </c>
      <c r="B21" s="25">
        <v>0</v>
      </c>
      <c r="C21" s="113">
        <v>11</v>
      </c>
      <c r="D21" s="113">
        <v>15.1</v>
      </c>
      <c r="E21" s="113">
        <v>0</v>
      </c>
      <c r="F21" s="113">
        <v>0</v>
      </c>
      <c r="G21" s="113">
        <v>0</v>
      </c>
      <c r="H21" s="113">
        <v>0.2</v>
      </c>
      <c r="I21" s="114">
        <v>26.3</v>
      </c>
      <c r="J21" s="57"/>
    </row>
    <row r="22" spans="1:10" x14ac:dyDescent="0.2">
      <c r="A22" s="112" t="s">
        <v>48</v>
      </c>
      <c r="B22" s="25">
        <v>260.56</v>
      </c>
      <c r="C22" s="113">
        <v>305.69999999999993</v>
      </c>
      <c r="D22" s="113">
        <v>114.99999999999997</v>
      </c>
      <c r="E22" s="113">
        <v>275.85000000000008</v>
      </c>
      <c r="F22" s="113">
        <v>121.30000000000001</v>
      </c>
      <c r="G22" s="113">
        <v>7.8010000000000002</v>
      </c>
      <c r="H22" s="113">
        <v>1.3</v>
      </c>
      <c r="I22" s="114">
        <v>1087.511</v>
      </c>
      <c r="J22" s="57"/>
    </row>
    <row r="23" spans="1:10" x14ac:dyDescent="0.2">
      <c r="A23" s="112" t="s">
        <v>49</v>
      </c>
      <c r="B23" s="25">
        <v>23.62</v>
      </c>
      <c r="C23" s="113">
        <v>29.900000000000002</v>
      </c>
      <c r="D23" s="113">
        <v>17.600000000000001</v>
      </c>
      <c r="E23" s="113">
        <v>22.210000000000004</v>
      </c>
      <c r="F23" s="113">
        <v>29.430000000000014</v>
      </c>
      <c r="G23" s="113">
        <v>15.615</v>
      </c>
      <c r="H23" s="113">
        <v>4.6099999999999994</v>
      </c>
      <c r="I23" s="114">
        <v>142.98500000000001</v>
      </c>
      <c r="J23" s="57"/>
    </row>
    <row r="24" spans="1:10" x14ac:dyDescent="0.2">
      <c r="A24" s="112" t="s">
        <v>50</v>
      </c>
      <c r="B24" s="25">
        <v>1399.07</v>
      </c>
      <c r="C24" s="113">
        <v>1592.6</v>
      </c>
      <c r="D24" s="113">
        <v>328.2000000000001</v>
      </c>
      <c r="E24" s="113">
        <v>851.42000000000019</v>
      </c>
      <c r="F24" s="113">
        <v>73.739999999999966</v>
      </c>
      <c r="G24" s="113">
        <v>11.311</v>
      </c>
      <c r="H24" s="113">
        <v>11.999999999999998</v>
      </c>
      <c r="I24" s="114">
        <v>4268.3410000000003</v>
      </c>
      <c r="J24" s="57"/>
    </row>
    <row r="25" spans="1:10" x14ac:dyDescent="0.2">
      <c r="A25" s="112" t="s">
        <v>171</v>
      </c>
      <c r="B25" s="25">
        <v>550.92000000000007</v>
      </c>
      <c r="C25" s="113">
        <v>708.8</v>
      </c>
      <c r="D25" s="113">
        <v>223.39999999999995</v>
      </c>
      <c r="E25" s="113">
        <v>623.34000000000015</v>
      </c>
      <c r="F25" s="113">
        <v>309.53999999999996</v>
      </c>
      <c r="G25" s="113">
        <v>46.626000000000012</v>
      </c>
      <c r="H25" s="113">
        <v>40.620000000000012</v>
      </c>
      <c r="I25" s="114">
        <v>2503.2460000000001</v>
      </c>
      <c r="J25" s="57"/>
    </row>
    <row r="26" spans="1:10" x14ac:dyDescent="0.2">
      <c r="A26" s="112" t="s">
        <v>172</v>
      </c>
      <c r="B26" s="25">
        <v>96.11</v>
      </c>
      <c r="C26" s="113">
        <v>120.7</v>
      </c>
      <c r="D26" s="113">
        <v>42.70000000000001</v>
      </c>
      <c r="E26" s="113">
        <v>68.470000000000027</v>
      </c>
      <c r="F26" s="113">
        <v>90.659999999999982</v>
      </c>
      <c r="G26" s="113">
        <v>30.575000000000006</v>
      </c>
      <c r="H26" s="113">
        <v>13.899999999999999</v>
      </c>
      <c r="I26" s="114">
        <v>463.11499999999995</v>
      </c>
      <c r="J26" s="57"/>
    </row>
    <row r="27" spans="1:10" x14ac:dyDescent="0.2">
      <c r="A27" s="112" t="s">
        <v>51</v>
      </c>
      <c r="B27" s="25">
        <v>424.56</v>
      </c>
      <c r="C27" s="113">
        <v>340.19999999999993</v>
      </c>
      <c r="D27" s="113">
        <v>83.149999999999991</v>
      </c>
      <c r="E27" s="113">
        <v>517.88000000000022</v>
      </c>
      <c r="F27" s="113">
        <v>148.41</v>
      </c>
      <c r="G27" s="113">
        <v>14.135099999999998</v>
      </c>
      <c r="H27" s="113">
        <v>14.209999999999999</v>
      </c>
      <c r="I27" s="114">
        <v>1542.5451000000003</v>
      </c>
      <c r="J27" s="57"/>
    </row>
    <row r="28" spans="1:10" x14ac:dyDescent="0.2">
      <c r="A28" s="112" t="s">
        <v>173</v>
      </c>
      <c r="B28" s="25">
        <v>55.25</v>
      </c>
      <c r="C28" s="113">
        <v>90.1</v>
      </c>
      <c r="D28" s="113">
        <v>12.6</v>
      </c>
      <c r="E28" s="113">
        <v>6.8999999999999995</v>
      </c>
      <c r="F28" s="113">
        <v>6.9099999999999993</v>
      </c>
      <c r="G28" s="113">
        <v>0.2</v>
      </c>
      <c r="H28" s="113">
        <v>4.7999999999999989</v>
      </c>
      <c r="I28" s="114">
        <v>176.76</v>
      </c>
      <c r="J28" s="57"/>
    </row>
    <row r="29" spans="1:10" x14ac:dyDescent="0.2">
      <c r="A29" s="112" t="s">
        <v>52</v>
      </c>
      <c r="B29" s="25">
        <v>28.950000000000006</v>
      </c>
      <c r="C29" s="113">
        <v>112.27000000000001</v>
      </c>
      <c r="D29" s="113">
        <v>26.500000000000004</v>
      </c>
      <c r="E29" s="113">
        <v>37.71</v>
      </c>
      <c r="F29" s="113">
        <v>70.990000000000009</v>
      </c>
      <c r="G29" s="113">
        <v>13.710999999999997</v>
      </c>
      <c r="H29" s="113">
        <v>10.299999999999999</v>
      </c>
      <c r="I29" s="114">
        <v>300.4310000000001</v>
      </c>
      <c r="J29" s="57"/>
    </row>
    <row r="30" spans="1:10" x14ac:dyDescent="0.2">
      <c r="A30" s="112" t="s">
        <v>174</v>
      </c>
      <c r="B30" s="25">
        <v>19.400000000000002</v>
      </c>
      <c r="C30" s="113">
        <v>50.7</v>
      </c>
      <c r="D30" s="113">
        <v>15.65</v>
      </c>
      <c r="E30" s="113">
        <v>4.8000000000000007</v>
      </c>
      <c r="F30" s="113">
        <v>6.7000000000000011</v>
      </c>
      <c r="G30" s="113">
        <v>0.30010000000000003</v>
      </c>
      <c r="H30" s="113">
        <v>1.7000000000000002</v>
      </c>
      <c r="I30" s="114">
        <v>99.250100000000018</v>
      </c>
      <c r="J30" s="57"/>
    </row>
    <row r="31" spans="1:10" x14ac:dyDescent="0.2">
      <c r="A31" s="112" t="s">
        <v>53</v>
      </c>
      <c r="B31" s="25">
        <v>808.55000000000018</v>
      </c>
      <c r="C31" s="113">
        <v>867.42</v>
      </c>
      <c r="D31" s="113">
        <v>229.35</v>
      </c>
      <c r="E31" s="113">
        <v>621.92000000000007</v>
      </c>
      <c r="F31" s="113">
        <v>594.09500000000003</v>
      </c>
      <c r="G31" s="113">
        <v>135.93969999999999</v>
      </c>
      <c r="H31" s="113">
        <v>88.000000000000014</v>
      </c>
      <c r="I31" s="114">
        <v>3345.2746999999999</v>
      </c>
      <c r="J31" s="57"/>
    </row>
    <row r="32" spans="1:10" ht="13.8" thickBot="1" x14ac:dyDescent="0.25">
      <c r="A32" s="108" t="s">
        <v>54</v>
      </c>
      <c r="B32" s="116">
        <v>12606.09</v>
      </c>
      <c r="C32" s="117">
        <v>20606.129999999997</v>
      </c>
      <c r="D32" s="117">
        <v>3282.2999999999997</v>
      </c>
      <c r="E32" s="117">
        <v>6327.9000000000015</v>
      </c>
      <c r="F32" s="117">
        <v>3866.1949999999997</v>
      </c>
      <c r="G32" s="117">
        <v>693.12450000000013</v>
      </c>
      <c r="H32" s="117">
        <v>540.68000000000006</v>
      </c>
      <c r="I32" s="117">
        <v>47922.419500000004</v>
      </c>
      <c r="J32" s="57"/>
    </row>
    <row r="33" spans="1:25" x14ac:dyDescent="0.2">
      <c r="A33" s="63"/>
      <c r="B33" s="63"/>
      <c r="C33" s="63"/>
      <c r="D33" s="63"/>
      <c r="E33" s="63"/>
      <c r="F33" s="63"/>
      <c r="G33" s="63"/>
      <c r="H33" s="63"/>
      <c r="I33" s="59"/>
      <c r="J33" s="63"/>
      <c r="K33" s="63"/>
      <c r="L33" s="63"/>
      <c r="M33" s="63"/>
      <c r="N33" s="63"/>
      <c r="O33" s="63"/>
      <c r="P33" s="63"/>
      <c r="Q33" s="63"/>
    </row>
    <row r="34" spans="1:25" x14ac:dyDescent="0.2">
      <c r="A34" s="63"/>
      <c r="B34" s="63"/>
      <c r="C34" s="63"/>
      <c r="D34" s="63"/>
      <c r="E34" s="63"/>
      <c r="F34" s="63"/>
      <c r="G34" s="63"/>
      <c r="H34" s="63"/>
      <c r="I34" s="59"/>
      <c r="J34" s="63"/>
      <c r="K34" s="63"/>
      <c r="L34" s="63"/>
      <c r="M34" s="63"/>
      <c r="N34" s="63"/>
      <c r="O34" s="63"/>
      <c r="P34" s="63"/>
      <c r="Q34" s="63"/>
    </row>
    <row r="35" spans="1:25" ht="16.8" thickBot="1" x14ac:dyDescent="0.25">
      <c r="A35" s="110" t="s">
        <v>57</v>
      </c>
      <c r="B35" s="3"/>
      <c r="C35" s="3"/>
      <c r="D35" s="3"/>
      <c r="E35" s="3"/>
      <c r="F35" s="3"/>
      <c r="G35" s="3"/>
      <c r="H35" s="3"/>
      <c r="I35" s="5"/>
      <c r="J35" s="57"/>
    </row>
    <row r="36" spans="1:25" x14ac:dyDescent="0.2">
      <c r="A36" s="78" t="s">
        <v>26</v>
      </c>
      <c r="B36" s="129" t="s">
        <v>27</v>
      </c>
      <c r="C36" s="129" t="s">
        <v>28</v>
      </c>
      <c r="D36" s="129" t="s">
        <v>29</v>
      </c>
      <c r="E36" s="129" t="s">
        <v>30</v>
      </c>
      <c r="F36" s="129" t="s">
        <v>31</v>
      </c>
      <c r="G36" s="129" t="s">
        <v>32</v>
      </c>
      <c r="H36" s="129" t="s">
        <v>33</v>
      </c>
      <c r="I36" s="127" t="s">
        <v>34</v>
      </c>
      <c r="J36" s="64"/>
    </row>
    <row r="37" spans="1:25" ht="13.8" thickBot="1" x14ac:dyDescent="0.25">
      <c r="A37" s="111" t="s">
        <v>35</v>
      </c>
      <c r="B37" s="130"/>
      <c r="C37" s="130"/>
      <c r="D37" s="130"/>
      <c r="E37" s="130"/>
      <c r="F37" s="130"/>
      <c r="G37" s="130"/>
      <c r="H37" s="130"/>
      <c r="I37" s="149"/>
      <c r="J37" s="64"/>
    </row>
    <row r="38" spans="1:25" x14ac:dyDescent="0.2">
      <c r="A38" s="65" t="s">
        <v>55</v>
      </c>
      <c r="B38" s="113">
        <v>21</v>
      </c>
      <c r="C38" s="113">
        <v>86</v>
      </c>
      <c r="D38" s="113">
        <v>46.57</v>
      </c>
      <c r="E38" s="113">
        <v>138.4</v>
      </c>
      <c r="F38" s="113">
        <v>288.60000000000002</v>
      </c>
      <c r="G38" s="113">
        <v>43.1</v>
      </c>
      <c r="H38" s="113">
        <v>5</v>
      </c>
      <c r="I38" s="114">
        <v>628.67000000000007</v>
      </c>
      <c r="J38" s="57"/>
    </row>
    <row r="39" spans="1:25" x14ac:dyDescent="0.2">
      <c r="A39" s="65" t="s">
        <v>176</v>
      </c>
      <c r="B39" s="113">
        <v>273</v>
      </c>
      <c r="C39" s="113">
        <v>1137</v>
      </c>
      <c r="D39" s="113">
        <v>363</v>
      </c>
      <c r="E39" s="113">
        <v>789</v>
      </c>
      <c r="F39" s="113">
        <v>2223.8000000000002</v>
      </c>
      <c r="G39" s="113">
        <v>163</v>
      </c>
      <c r="H39" s="113">
        <v>408</v>
      </c>
      <c r="I39" s="114">
        <v>5356.8</v>
      </c>
      <c r="J39" s="57"/>
    </row>
    <row r="40" spans="1:25" x14ac:dyDescent="0.2">
      <c r="A40" s="65" t="s">
        <v>177</v>
      </c>
      <c r="B40" s="113">
        <v>280</v>
      </c>
      <c r="C40" s="113">
        <v>820</v>
      </c>
      <c r="D40" s="113">
        <v>20</v>
      </c>
      <c r="E40" s="113">
        <v>238</v>
      </c>
      <c r="F40" s="113">
        <v>614.91</v>
      </c>
      <c r="G40" s="113">
        <v>105</v>
      </c>
      <c r="H40" s="113">
        <v>223</v>
      </c>
      <c r="I40" s="114">
        <v>2300.91</v>
      </c>
      <c r="J40" s="57"/>
    </row>
    <row r="41" spans="1:25" x14ac:dyDescent="0.2">
      <c r="A41" s="65" t="s">
        <v>178</v>
      </c>
      <c r="B41" s="113">
        <v>120</v>
      </c>
      <c r="C41" s="113">
        <v>448</v>
      </c>
      <c r="D41" s="113">
        <v>57</v>
      </c>
      <c r="E41" s="113">
        <v>217</v>
      </c>
      <c r="F41" s="113">
        <v>487</v>
      </c>
      <c r="G41" s="113">
        <v>90</v>
      </c>
      <c r="H41" s="113">
        <v>79</v>
      </c>
      <c r="I41" s="114">
        <v>1498</v>
      </c>
      <c r="J41" s="57"/>
    </row>
    <row r="42" spans="1:25" ht="13.8" thickBot="1" x14ac:dyDescent="0.25">
      <c r="A42" s="108" t="s">
        <v>179</v>
      </c>
      <c r="B42" s="66">
        <v>694</v>
      </c>
      <c r="C42" s="66">
        <v>2491</v>
      </c>
      <c r="D42" s="66">
        <v>486.57</v>
      </c>
      <c r="E42" s="66">
        <v>1382.4</v>
      </c>
      <c r="F42" s="66">
        <v>3614.31</v>
      </c>
      <c r="G42" s="66">
        <v>401.1</v>
      </c>
      <c r="H42" s="66">
        <v>715</v>
      </c>
      <c r="I42" s="117">
        <v>9784.380000000001</v>
      </c>
      <c r="J42" s="57"/>
    </row>
    <row r="43" spans="1:25" x14ac:dyDescent="0.2">
      <c r="A43" s="63"/>
      <c r="B43" s="63"/>
      <c r="C43" s="63"/>
      <c r="D43" s="63"/>
      <c r="E43" s="63"/>
      <c r="F43" s="63"/>
      <c r="G43" s="63"/>
      <c r="I43" s="59"/>
      <c r="J43" s="63"/>
      <c r="K43" s="63"/>
      <c r="L43" s="63"/>
      <c r="M43" s="63"/>
      <c r="N43" s="63"/>
      <c r="O43" s="63"/>
      <c r="P43" s="63"/>
      <c r="Q43" s="63"/>
      <c r="R43" s="63"/>
      <c r="S43" s="63"/>
      <c r="T43" s="63"/>
      <c r="U43" s="63"/>
      <c r="V43" s="63"/>
      <c r="W43" s="63"/>
      <c r="X43" s="63"/>
      <c r="Y43" s="63"/>
    </row>
    <row r="44" spans="1:25" x14ac:dyDescent="0.2">
      <c r="A44" s="63"/>
      <c r="B44" s="63"/>
      <c r="C44" s="63"/>
      <c r="D44" s="63"/>
      <c r="E44" s="63"/>
      <c r="F44" s="63"/>
      <c r="G44" s="63"/>
      <c r="H44" s="63"/>
      <c r="I44" s="59"/>
      <c r="J44" s="63"/>
      <c r="K44" s="63"/>
      <c r="L44" s="63"/>
      <c r="M44" s="63"/>
      <c r="N44" s="63"/>
      <c r="O44" s="63"/>
      <c r="P44" s="63"/>
      <c r="Q44" s="63"/>
      <c r="R44" s="63"/>
      <c r="S44" s="63"/>
      <c r="T44" s="63"/>
      <c r="U44" s="63"/>
      <c r="V44" s="63"/>
      <c r="W44" s="63"/>
      <c r="X44" s="63"/>
      <c r="Y44" s="63"/>
    </row>
    <row r="45" spans="1:25" ht="16.8" thickBot="1" x14ac:dyDescent="0.25">
      <c r="A45" s="110" t="s">
        <v>58</v>
      </c>
      <c r="B45" s="3"/>
      <c r="C45" s="3"/>
      <c r="D45" s="3"/>
      <c r="E45" s="3"/>
      <c r="F45" s="3"/>
      <c r="G45" s="3"/>
      <c r="H45" s="3"/>
      <c r="I45" s="5"/>
      <c r="J45" s="57"/>
    </row>
    <row r="46" spans="1:25" x14ac:dyDescent="0.2">
      <c r="A46" s="78" t="s">
        <v>26</v>
      </c>
      <c r="B46" s="129" t="s">
        <v>27</v>
      </c>
      <c r="C46" s="129" t="s">
        <v>28</v>
      </c>
      <c r="D46" s="129" t="s">
        <v>29</v>
      </c>
      <c r="E46" s="129" t="s">
        <v>30</v>
      </c>
      <c r="F46" s="129" t="s">
        <v>31</v>
      </c>
      <c r="G46" s="129" t="s">
        <v>32</v>
      </c>
      <c r="H46" s="129" t="s">
        <v>33</v>
      </c>
      <c r="I46" s="127" t="s">
        <v>34</v>
      </c>
    </row>
    <row r="47" spans="1:25" ht="13.8" thickBot="1" x14ac:dyDescent="0.25">
      <c r="A47" s="111" t="s">
        <v>69</v>
      </c>
      <c r="B47" s="130"/>
      <c r="C47" s="130"/>
      <c r="D47" s="130"/>
      <c r="E47" s="130"/>
      <c r="F47" s="130"/>
      <c r="G47" s="130"/>
      <c r="H47" s="130"/>
      <c r="I47" s="149"/>
    </row>
    <row r="48" spans="1:25" x14ac:dyDescent="0.2">
      <c r="A48" s="118" t="s">
        <v>180</v>
      </c>
      <c r="B48" s="119">
        <v>159.5</v>
      </c>
      <c r="C48" s="119">
        <v>56</v>
      </c>
      <c r="D48" s="119">
        <v>243</v>
      </c>
      <c r="E48" s="119">
        <v>231.9</v>
      </c>
      <c r="F48" s="119">
        <v>353.7</v>
      </c>
      <c r="G48" s="119">
        <v>2</v>
      </c>
      <c r="H48" s="119">
        <v>11.5</v>
      </c>
      <c r="I48" s="120">
        <v>1057.5999999999999</v>
      </c>
    </row>
    <row r="49" spans="1:18" x14ac:dyDescent="0.2">
      <c r="A49" s="118" t="s">
        <v>181</v>
      </c>
      <c r="B49" s="119">
        <v>0</v>
      </c>
      <c r="C49" s="119">
        <v>40</v>
      </c>
      <c r="D49" s="119">
        <v>0</v>
      </c>
      <c r="E49" s="119">
        <v>0</v>
      </c>
      <c r="F49" s="119">
        <v>5</v>
      </c>
      <c r="G49" s="119">
        <v>0</v>
      </c>
      <c r="H49" s="119">
        <v>0</v>
      </c>
      <c r="I49" s="120">
        <v>45</v>
      </c>
    </row>
    <row r="50" spans="1:18" x14ac:dyDescent="0.2">
      <c r="A50" s="118" t="s">
        <v>182</v>
      </c>
      <c r="B50" s="119">
        <v>5</v>
      </c>
      <c r="C50" s="119">
        <v>15</v>
      </c>
      <c r="D50" s="119">
        <v>120.8</v>
      </c>
      <c r="E50" s="119">
        <v>0</v>
      </c>
      <c r="F50" s="119">
        <v>76</v>
      </c>
      <c r="G50" s="119">
        <v>0</v>
      </c>
      <c r="H50" s="119">
        <v>0</v>
      </c>
      <c r="I50" s="120">
        <v>216.8</v>
      </c>
    </row>
    <row r="51" spans="1:18" x14ac:dyDescent="0.2">
      <c r="A51" s="118" t="s">
        <v>183</v>
      </c>
      <c r="B51" s="119">
        <v>5</v>
      </c>
      <c r="C51" s="119">
        <v>40</v>
      </c>
      <c r="D51" s="119">
        <v>203.04</v>
      </c>
      <c r="E51" s="119">
        <v>0</v>
      </c>
      <c r="F51" s="119">
        <v>0</v>
      </c>
      <c r="G51" s="119">
        <v>0</v>
      </c>
      <c r="H51" s="119">
        <v>0</v>
      </c>
      <c r="I51" s="120">
        <v>248.04</v>
      </c>
    </row>
    <row r="52" spans="1:18" x14ac:dyDescent="0.2">
      <c r="A52" s="118" t="s">
        <v>184</v>
      </c>
      <c r="B52" s="119">
        <v>13</v>
      </c>
      <c r="C52" s="119">
        <v>16</v>
      </c>
      <c r="D52" s="119">
        <v>42</v>
      </c>
      <c r="E52" s="119">
        <v>2</v>
      </c>
      <c r="F52" s="119">
        <v>77.3</v>
      </c>
      <c r="G52" s="119">
        <v>5.7</v>
      </c>
      <c r="H52" s="119">
        <v>0.1</v>
      </c>
      <c r="I52" s="120">
        <v>156.1</v>
      </c>
    </row>
    <row r="53" spans="1:18" ht="13.8" thickBot="1" x14ac:dyDescent="0.25">
      <c r="A53" s="121" t="s">
        <v>185</v>
      </c>
      <c r="B53" s="122">
        <v>182.5</v>
      </c>
      <c r="C53" s="122">
        <v>167</v>
      </c>
      <c r="D53" s="122">
        <v>608.84</v>
      </c>
      <c r="E53" s="122">
        <v>233.9</v>
      </c>
      <c r="F53" s="122">
        <v>512</v>
      </c>
      <c r="G53" s="122">
        <v>7.7</v>
      </c>
      <c r="H53" s="122">
        <v>11.6</v>
      </c>
      <c r="I53" s="122">
        <v>1723.54</v>
      </c>
    </row>
    <row r="54" spans="1:18" x14ac:dyDescent="0.2">
      <c r="A54" s="15" t="s">
        <v>186</v>
      </c>
      <c r="B54" s="12"/>
      <c r="C54" s="12"/>
      <c r="D54" s="12"/>
      <c r="E54" s="12"/>
      <c r="F54" s="12"/>
      <c r="G54" s="12"/>
      <c r="H54" s="12"/>
      <c r="I54" s="5" t="s">
        <v>134</v>
      </c>
      <c r="J54" s="63"/>
      <c r="K54" s="63"/>
      <c r="L54" s="63"/>
      <c r="M54" s="63"/>
      <c r="N54" s="63"/>
      <c r="O54" s="63"/>
      <c r="P54" s="63"/>
      <c r="Q54" s="63"/>
      <c r="R54" s="63"/>
    </row>
    <row r="55" spans="1:18" x14ac:dyDescent="0.2">
      <c r="B55" s="57"/>
      <c r="C55" s="57"/>
      <c r="D55" s="57"/>
      <c r="E55" s="57"/>
      <c r="F55" s="57"/>
      <c r="G55" s="57"/>
      <c r="H55" s="57"/>
      <c r="I55" s="57"/>
      <c r="J55" s="57"/>
    </row>
    <row r="56" spans="1:18" x14ac:dyDescent="0.2">
      <c r="A56" s="57"/>
      <c r="B56" s="57"/>
      <c r="C56" s="57"/>
      <c r="D56" s="57"/>
      <c r="E56" s="57"/>
      <c r="F56" s="57"/>
      <c r="G56" s="57"/>
      <c r="H56" s="57"/>
      <c r="I56" s="57"/>
      <c r="J56" s="57"/>
    </row>
    <row r="57" spans="1:18" x14ac:dyDescent="0.2">
      <c r="A57" s="57"/>
      <c r="B57" s="57"/>
      <c r="C57" s="57"/>
      <c r="D57" s="57"/>
      <c r="E57" s="57"/>
      <c r="F57" s="57"/>
      <c r="G57" s="57"/>
      <c r="H57" s="57"/>
      <c r="I57" s="57"/>
      <c r="J57" s="57"/>
    </row>
    <row r="58" spans="1:18" x14ac:dyDescent="0.2">
      <c r="A58" s="57"/>
      <c r="B58" s="57"/>
      <c r="C58" s="57"/>
      <c r="D58" s="57"/>
      <c r="E58" s="57"/>
      <c r="F58" s="57"/>
      <c r="G58" s="57"/>
      <c r="H58" s="57"/>
      <c r="I58" s="57"/>
      <c r="J58" s="57"/>
    </row>
  </sheetData>
  <mergeCells count="24">
    <mergeCell ref="H46:H47"/>
    <mergeCell ref="I46:I47"/>
    <mergeCell ref="B46:B47"/>
    <mergeCell ref="C46:C47"/>
    <mergeCell ref="D46:D47"/>
    <mergeCell ref="E46:E47"/>
    <mergeCell ref="F46:F47"/>
    <mergeCell ref="G46:G47"/>
    <mergeCell ref="H3:H4"/>
    <mergeCell ref="I3:I4"/>
    <mergeCell ref="B36:B37"/>
    <mergeCell ref="C36:C37"/>
    <mergeCell ref="D36:D37"/>
    <mergeCell ref="E36:E37"/>
    <mergeCell ref="F36:F37"/>
    <mergeCell ref="G36:G37"/>
    <mergeCell ref="H36:H37"/>
    <mergeCell ref="I36:I37"/>
    <mergeCell ref="B3:B4"/>
    <mergeCell ref="C3:C4"/>
    <mergeCell ref="D3:D4"/>
    <mergeCell ref="E3:E4"/>
    <mergeCell ref="F3:F4"/>
    <mergeCell ref="G3:G4"/>
  </mergeCells>
  <phoneticPr fontId="3"/>
  <printOptions horizontalCentered="1"/>
  <pageMargins left="0.39370078740157483" right="0.19685039370078741"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1．専兼業別農家数</vt:lpstr>
      <vt:lpstr>2．農産物販売金額規模別農家数</vt:lpstr>
      <vt:lpstr>3．経営耕地面積規模別農家数</vt:lpstr>
      <vt:lpstr>4．就業状態別世帯員数・農業就業人口平均年齢</vt:lpstr>
      <vt:lpstr>5．農業労働力保有状態別農家数</vt:lpstr>
      <vt:lpstr>6．経営耕地面積の推移</vt:lpstr>
      <vt:lpstr>7．農地の転用状況（農地法第４条）</vt:lpstr>
      <vt:lpstr>8．農地の転用状況（農地法第５条）</vt:lpstr>
      <vt:lpstr>9．作物の作付延べ面積</vt:lpstr>
    </vt:vector>
  </TitlesOfParts>
  <Company>所沢市役所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04384</dc:creator>
  <cp:lastModifiedBy>所沢市</cp:lastModifiedBy>
  <cp:lastPrinted>2022-04-08T04:48:07Z</cp:lastPrinted>
  <dcterms:created xsi:type="dcterms:W3CDTF">2007-03-22T07:23:33Z</dcterms:created>
  <dcterms:modified xsi:type="dcterms:W3CDTF">2026-05-18T04:22:09Z</dcterms:modified>
</cp:coreProperties>
</file>